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wi67921\Documents\CONTRACTS\Category B_Pool\Category B_Small Purchase Professional Services_Statewide List\"/>
    </mc:Choice>
  </mc:AlternateContent>
  <xr:revisionPtr revIDLastSave="0" documentId="8_{70881C1B-4D9E-4937-949C-4AB721B2CFF9}" xr6:coauthVersionLast="47" xr6:coauthVersionMax="47" xr10:uidLastSave="{00000000-0000-0000-0000-000000000000}"/>
  <bookViews>
    <workbookView xWindow="57480" yWindow="-120" windowWidth="25440" windowHeight="15270" xr2:uid="{7B4ED9A8-EA48-45BB-B119-7786B0403C0C}"/>
  </bookViews>
  <sheets>
    <sheet name="Category B Firm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<sst xmlns="http://schemas.openxmlformats.org/spreadsheetml/2006/main" count="1057" uniqueCount="565">
  <si>
    <t>Contract#</t>
  </si>
  <si>
    <t>Vendor</t>
  </si>
  <si>
    <t>Address</t>
  </si>
  <si>
    <t>City</t>
  </si>
  <si>
    <t>State</t>
  </si>
  <si>
    <t>Zip</t>
  </si>
  <si>
    <t>Contact</t>
  </si>
  <si>
    <t>Phone</t>
  </si>
  <si>
    <t>e-Mail</t>
  </si>
  <si>
    <t>SWaM #</t>
  </si>
  <si>
    <t>SWaM Designation</t>
  </si>
  <si>
    <t>SWaM Expiration</t>
  </si>
  <si>
    <t>eVA Vendor ID</t>
  </si>
  <si>
    <t>eVA Supplier ID</t>
  </si>
  <si>
    <t>DPOR #</t>
  </si>
  <si>
    <t>DPOR Expiration</t>
  </si>
  <si>
    <t>SCC #</t>
  </si>
  <si>
    <t>Architectural Services</t>
  </si>
  <si>
    <t>Landscape Architecture</t>
  </si>
  <si>
    <t>Civil Engineering</t>
  </si>
  <si>
    <t>MEP</t>
  </si>
  <si>
    <t>Structural Engineering</t>
  </si>
  <si>
    <t>Energy</t>
  </si>
  <si>
    <t>LEED</t>
  </si>
  <si>
    <t>Geotechnical</t>
  </si>
  <si>
    <t>Land Surveying</t>
  </si>
  <si>
    <t>Other (See Comments)</t>
  </si>
  <si>
    <t>Region 1 - Tidewater</t>
  </si>
  <si>
    <t>Region 2 - Central</t>
  </si>
  <si>
    <t>Region 3 - Nothern</t>
  </si>
  <si>
    <t>Region 4 - Western</t>
  </si>
  <si>
    <t>Region 5 - Southwestern</t>
  </si>
  <si>
    <t>Comments</t>
  </si>
  <si>
    <t>CTR047454</t>
  </si>
  <si>
    <t>3North PLLC</t>
  </si>
  <si>
    <t>4015 Fitzhugh Avenue</t>
  </si>
  <si>
    <t>Richmond</t>
  </si>
  <si>
    <t>VA</t>
  </si>
  <si>
    <t>Jay Hugo</t>
  </si>
  <si>
    <t>804-232-8900</t>
  </si>
  <si>
    <t xml:space="preserve">jhugo@3north.com </t>
  </si>
  <si>
    <t>S</t>
  </si>
  <si>
    <t>VS0000042450</t>
  </si>
  <si>
    <t>SUP116241</t>
  </si>
  <si>
    <t>0413000036</t>
  </si>
  <si>
    <t>S0254534</t>
  </si>
  <si>
    <t>x</t>
  </si>
  <si>
    <t>CTR047407</t>
  </si>
  <si>
    <t>Best Engineering, PLC</t>
  </si>
  <si>
    <t>2725 Guilford Ave SW</t>
  </si>
  <si>
    <t>Roanoke</t>
  </si>
  <si>
    <t>John Best</t>
  </si>
  <si>
    <t>540-339-6188</t>
  </si>
  <si>
    <t xml:space="preserve">jd@best-engineers.com  </t>
  </si>
  <si>
    <t>OS</t>
  </si>
  <si>
    <t xml:space="preserve">VS0000276632 </t>
  </si>
  <si>
    <t>SUP187555</t>
  </si>
  <si>
    <t>0402052794</t>
  </si>
  <si>
    <t xml:space="preserve"> S8243661</t>
  </si>
  <si>
    <t>CTR047408</t>
  </si>
  <si>
    <t>Bowman Foster &amp; Associates Inc</t>
  </si>
  <si>
    <t xml:space="preserve">5544 Greenwich Road, Suite 310 </t>
  </si>
  <si>
    <t>Virginia Beach</t>
  </si>
  <si>
    <t>Richard H. Williams, Jr.</t>
  </si>
  <si>
    <t>757-466-7400</t>
  </si>
  <si>
    <t>williams@bfa-eng.com </t>
  </si>
  <si>
    <t>OSM</t>
  </si>
  <si>
    <t>E68129</t>
  </si>
  <si>
    <t>SUP058252</t>
  </si>
  <si>
    <t>0407007067</t>
  </si>
  <si>
    <t>CTR047409</t>
  </si>
  <si>
    <t xml:space="preserve">Broyles and Associates, PC </t>
  </si>
  <si>
    <t xml:space="preserve">508 Baylor Court, Suite C </t>
  </si>
  <si>
    <t>Chesapeake</t>
  </si>
  <si>
    <t>Joseph H. Beauchamp</t>
  </si>
  <si>
    <t>757-436-2070</t>
  </si>
  <si>
    <t xml:space="preserve">JBeauchamp@BroylesAndAssociates.com </t>
  </si>
  <si>
    <t>SUP285672</t>
  </si>
  <si>
    <t>0405001966</t>
  </si>
  <si>
    <t>CTR047410</t>
  </si>
  <si>
    <t>Cadence Architecture</t>
  </si>
  <si>
    <t xml:space="preserve">9211 Forest Hill Ave, Suite 204 </t>
  </si>
  <si>
    <t>Brian Maslyk</t>
  </si>
  <si>
    <t>804-893-7474 Ext.1</t>
  </si>
  <si>
    <t>brian_maslyk@cadence-architecture.com </t>
  </si>
  <si>
    <t>VS0000282528</t>
  </si>
  <si>
    <t>SUP190414</t>
  </si>
  <si>
    <t>0405002327</t>
  </si>
  <si>
    <t>Land Planner</t>
  </si>
  <si>
    <t>CTR047411</t>
  </si>
  <si>
    <t>Coastal Engineering PLLC</t>
  </si>
  <si>
    <t xml:space="preserve">2406 Princess Anne Road, #2 </t>
  </si>
  <si>
    <t>Richard M Klein</t>
  </si>
  <si>
    <t>757-563-9027</t>
  </si>
  <si>
    <t xml:space="preserve">rklein@coastal-eng.com </t>
  </si>
  <si>
    <t>E72512</t>
  </si>
  <si>
    <t>SUP008775</t>
  </si>
  <si>
    <t>0413000084</t>
  </si>
  <si>
    <t>S0667560</t>
  </si>
  <si>
    <t>CTR047412</t>
  </si>
  <si>
    <t>Cole &amp; Denny, Incorporated</t>
  </si>
  <si>
    <t>277 N. Washington Street</t>
  </si>
  <si>
    <t>Alexandria</t>
  </si>
  <si>
    <t>Michael Detomo</t>
  </si>
  <si>
    <t>703-684-5994 Ext.323</t>
  </si>
  <si>
    <t xml:space="preserve">mdetomo@coleanddenny.com </t>
  </si>
  <si>
    <t>E32275</t>
  </si>
  <si>
    <t>SUP102266</t>
  </si>
  <si>
    <t>0405000443</t>
  </si>
  <si>
    <t>CTR047413</t>
  </si>
  <si>
    <t>Colley Architects P C</t>
  </si>
  <si>
    <t>200 North Mian St, Ste 200</t>
  </si>
  <si>
    <t>Blacksburg</t>
  </si>
  <si>
    <t>Tim Colley</t>
  </si>
  <si>
    <t>540-953-2724</t>
  </si>
  <si>
    <t xml:space="preserve">info@colleyarch.com </t>
  </si>
  <si>
    <t xml:space="preserve">VS0000019005 </t>
  </si>
  <si>
    <t>SUP020597</t>
  </si>
  <si>
    <t>0405002048</t>
  </si>
  <si>
    <t>Other: Cost Estimation</t>
  </si>
  <si>
    <t>CTR047414</t>
  </si>
  <si>
    <t>Colman Engineering PLC</t>
  </si>
  <si>
    <t>1123 S High St.</t>
  </si>
  <si>
    <t>Harrisonburg</t>
  </si>
  <si>
    <t>Guillermo "Gil" Colman</t>
  </si>
  <si>
    <t>540-246-3712</t>
  </si>
  <si>
    <t>gil@colmanengineering.com</t>
  </si>
  <si>
    <t>VS0000059492</t>
  </si>
  <si>
    <t>SUP027497</t>
  </si>
  <si>
    <t>0413000315</t>
  </si>
  <si>
    <t>Other: Environmental Planning &amp; Assessments (SWPPP, ODCP, SPCC, EIR, Phase 1 ESA); Stormwater; Erosion &amp; Sediment Control Plans</t>
  </si>
  <si>
    <t>CTR047415</t>
  </si>
  <si>
    <t>Colonial Engineered Solutions Inc</t>
  </si>
  <si>
    <t>5332 Arbor Place</t>
  </si>
  <si>
    <t>Williamsburg</t>
  </si>
  <si>
    <t>Jason P. Mitchell</t>
  </si>
  <si>
    <t>757-634-3653</t>
  </si>
  <si>
    <t xml:space="preserve">jason.mitchell@cesolutions-inc.com </t>
  </si>
  <si>
    <t>VS0000093885</t>
  </si>
  <si>
    <t>SUP033080</t>
  </si>
  <si>
    <t>0407006173</t>
  </si>
  <si>
    <t>CTR047416</t>
  </si>
  <si>
    <t>DJG, Inc.</t>
  </si>
  <si>
    <t>449 McLaws Circle</t>
  </si>
  <si>
    <t>Donald Booth</t>
  </si>
  <si>
    <t>757-253-0673</t>
  </si>
  <si>
    <t>dbooth@djginc.com</t>
  </si>
  <si>
    <t>E7450</t>
  </si>
  <si>
    <t>SUP008996</t>
  </si>
  <si>
    <t>0405000368</t>
  </si>
  <si>
    <t>Other: Interior Design</t>
  </si>
  <si>
    <t>CTR047417</t>
  </si>
  <si>
    <t>Ecosystem Services LLC</t>
  </si>
  <si>
    <t>1102 Carlton Avenue</t>
  </si>
  <si>
    <t>Charlottesville</t>
  </si>
  <si>
    <t xml:space="preserve">Jonathan R. Roller </t>
  </si>
  <si>
    <t>540-578-4296</t>
  </si>
  <si>
    <t>jon@ecosystemservices.us</t>
  </si>
  <si>
    <t>VS0000080012</t>
  </si>
  <si>
    <t>SUP080701</t>
  </si>
  <si>
    <t>040249293</t>
  </si>
  <si>
    <t>S3678770</t>
  </si>
  <si>
    <t>Other: Engineering Services-Environmental/Water</t>
  </si>
  <si>
    <t>CTR047418</t>
  </si>
  <si>
    <t>Emerson Graham &amp; Associates PLC</t>
  </si>
  <si>
    <t>541 Luck Avenue Southwest, Suite 307</t>
  </si>
  <si>
    <t>Justin B. Biller</t>
  </si>
  <si>
    <t>540- 904-476</t>
  </si>
  <si>
    <t xml:space="preserve"> justin.biller@egafire.com</t>
  </si>
  <si>
    <t>VS0000278079</t>
  </si>
  <si>
    <t>SUP188260</t>
  </si>
  <si>
    <t>0413000530</t>
  </si>
  <si>
    <t>S5407582</t>
  </si>
  <si>
    <r>
      <t xml:space="preserve">Other: </t>
    </r>
    <r>
      <rPr>
        <b/>
        <sz val="11"/>
        <rFont val="Aptos Narrow"/>
        <family val="2"/>
        <scheme val="minor"/>
      </rPr>
      <t>STATEWIDE:</t>
    </r>
    <r>
      <rPr>
        <sz val="11"/>
        <rFont val="Aptos Narrow"/>
        <family val="2"/>
        <scheme val="minor"/>
      </rPr>
      <t xml:space="preserve"> Fire Protection Engineering (Fire Suppression, Fire Alarm, Life Safety, Code Consulting); </t>
    </r>
    <r>
      <rPr>
        <b/>
        <sz val="11"/>
        <rFont val="Aptos Narrow"/>
        <family val="2"/>
        <scheme val="minor"/>
      </rPr>
      <t>REGIONS 2, 4 &amp; 5</t>
    </r>
    <r>
      <rPr>
        <sz val="11"/>
        <rFont val="Aptos Narrow"/>
        <family val="2"/>
        <scheme val="minor"/>
      </rPr>
      <t xml:space="preserve"> Code Consulting, Accessibility Study</t>
    </r>
  </si>
  <si>
    <t>CTR047419</t>
  </si>
  <si>
    <t>Enteros Design, PC</t>
  </si>
  <si>
    <t>7 N 25th Street, Suite 100</t>
  </si>
  <si>
    <t>Gil Entzminger</t>
  </si>
  <si>
    <t>804-861-1200</t>
  </si>
  <si>
    <t>gil@enterosdesign.com</t>
  </si>
  <si>
    <t>VS0000009327</t>
  </si>
  <si>
    <t>SUP019121</t>
  </si>
  <si>
    <t>0405001849</t>
  </si>
  <si>
    <t>CTR047420</t>
  </si>
  <si>
    <t>Facility Engineering Associates PC (FEA)</t>
  </si>
  <si>
    <t xml:space="preserve">12701 Fair Lakes Circle, Suite 101 </t>
  </si>
  <si>
    <t>Fairfax</t>
  </si>
  <si>
    <t>Matt Kutzler</t>
  </si>
  <si>
    <t>703-591-4855</t>
  </si>
  <si>
    <t xml:space="preserve">matt.kutzler@feapc.com </t>
  </si>
  <si>
    <t>E5420</t>
  </si>
  <si>
    <t>SUP056481</t>
  </si>
  <si>
    <t>0405000756</t>
  </si>
  <si>
    <t>Other: Building Envelope (roof, facade, waterproofing), parking lots and garages</t>
  </si>
  <si>
    <t>CTR047421</t>
  </si>
  <si>
    <t>Floura Teeter Landscape Architects Inc</t>
  </si>
  <si>
    <t xml:space="preserve">1001 North Charles Street, Suite 500 </t>
  </si>
  <si>
    <t>Baltimore</t>
  </si>
  <si>
    <t>MD</t>
  </si>
  <si>
    <t>Joan Floura</t>
  </si>
  <si>
    <t>410-528-8395</t>
  </si>
  <si>
    <t xml:space="preserve">jfloura@flourateeter.com </t>
  </si>
  <si>
    <t>OSW/DBE</t>
  </si>
  <si>
    <t>VS0000091563 </t>
  </si>
  <si>
    <t>SUP121627</t>
  </si>
  <si>
    <t>0405001874</t>
  </si>
  <si>
    <t>F1543497</t>
  </si>
  <si>
    <t>CTR047422</t>
  </si>
  <si>
    <t>Foresight Design Services</t>
  </si>
  <si>
    <t>1260 Radford Street</t>
  </si>
  <si>
    <t>Christiansburg</t>
  </si>
  <si>
    <t>Trevor M. Kimzey</t>
  </si>
  <si>
    <t>540-381-6011</t>
  </si>
  <si>
    <t xml:space="preserve">info@foresightdesignservices.com </t>
  </si>
  <si>
    <t>C20035</t>
  </si>
  <si>
    <t>SUP000352</t>
  </si>
  <si>
    <t>0407003687</t>
  </si>
  <si>
    <t>CTR047423</t>
  </si>
  <si>
    <t>Guernsey Tingle Architects PC</t>
  </si>
  <si>
    <t>4350 New Town Avenue #101</t>
  </si>
  <si>
    <t xml:space="preserve">Thomas G. Tingle </t>
  </si>
  <si>
    <t>757-220-0220</t>
  </si>
  <si>
    <t>ttingle@guernseytingle.com</t>
  </si>
  <si>
    <t>VS0000014951</t>
  </si>
  <si>
    <t>SUP019958</t>
  </si>
  <si>
    <t>0405000525</t>
  </si>
  <si>
    <t>CTR047424</t>
  </si>
  <si>
    <t>Halcyon Planning &amp; Design</t>
  </si>
  <si>
    <t xml:space="preserve">479 Deer Run Circle </t>
  </si>
  <si>
    <t>Salem</t>
  </si>
  <si>
    <t>Wayne T. Wilcox</t>
  </si>
  <si>
    <t>540-589-1625</t>
  </si>
  <si>
    <t xml:space="preserve">Halcyon.Planning@gmail.com </t>
  </si>
  <si>
    <t>VS00002896258</t>
  </si>
  <si>
    <t>SUP194072</t>
  </si>
  <si>
    <t>0407007669</t>
  </si>
  <si>
    <t>S8295760</t>
  </si>
  <si>
    <t>CTR047425</t>
  </si>
  <si>
    <t>Hurt &amp; Proffitt</t>
  </si>
  <si>
    <t>2524 Langhorne Road</t>
  </si>
  <si>
    <t>Lynchburg</t>
  </si>
  <si>
    <t>Wiley "Bif" Johnson</t>
  </si>
  <si>
    <t>434-847-7796</t>
  </si>
  <si>
    <t>bjohnson@handp.com</t>
  </si>
  <si>
    <t>2/20/20230</t>
  </si>
  <si>
    <t>E15540</t>
  </si>
  <si>
    <t>SUP100954</t>
  </si>
  <si>
    <t>0407003927</t>
  </si>
  <si>
    <t>Other: Environmental Services, CCTV Inspections,Cultural Resources</t>
  </si>
  <si>
    <t>CTR047426</t>
  </si>
  <si>
    <t>K Dixon Architeccture PLLC</t>
  </si>
  <si>
    <t>1429 Duke Street</t>
  </si>
  <si>
    <t>Kwan Chung</t>
  </si>
  <si>
    <t>804-748-9664</t>
  </si>
  <si>
    <t>kchung@kdixonarchitecture.com</t>
  </si>
  <si>
    <t>SWM</t>
  </si>
  <si>
    <t>VS0000071094</t>
  </si>
  <si>
    <t>SUP079387</t>
  </si>
  <si>
    <t>0413000348</t>
  </si>
  <si>
    <t>CTR047427</t>
  </si>
  <si>
    <t>Kimmel Bogrette Architecture &amp; Site Inc</t>
  </si>
  <si>
    <t>210 E. Mount Ida Avenue</t>
  </si>
  <si>
    <t>Maritn Kimmel</t>
  </si>
  <si>
    <t>610-834-7805</t>
  </si>
  <si>
    <t>mkimmel@kimmelarch.com</t>
  </si>
  <si>
    <t>VS0000266138</t>
  </si>
  <si>
    <t>SUP181824</t>
  </si>
  <si>
    <t>0401018810</t>
  </si>
  <si>
    <t>CTR047428</t>
  </si>
  <si>
    <t>Koontz Bryant Johnson Williams, Inc.</t>
  </si>
  <si>
    <t>1703 N Parham Rd Ste 202</t>
  </si>
  <si>
    <t>Cameron Palmore</t>
  </si>
  <si>
    <t>804-200-1929</t>
  </si>
  <si>
    <t>cpalmore@KBJWgroup.com</t>
  </si>
  <si>
    <t>E79169</t>
  </si>
  <si>
    <t>SUP009534</t>
  </si>
  <si>
    <t>0407008044</t>
  </si>
  <si>
    <t>Other: Environmental Engineering, Construction Materials Testing &amp; Inspections, AASHTO accredited &amp; USACOE verified laboratory</t>
  </si>
  <si>
    <t>CTR047429</t>
  </si>
  <si>
    <t>Lane Engineering Inc</t>
  </si>
  <si>
    <t xml:space="preserve">310 Valley Street NW </t>
  </si>
  <si>
    <t>Abingdon</t>
  </si>
  <si>
    <t xml:space="preserve">VA </t>
  </si>
  <si>
    <t>Matthew Lane</t>
  </si>
  <si>
    <t>276-206-8571</t>
  </si>
  <si>
    <t>mlane@thelanegroupinc.com</t>
  </si>
  <si>
    <t>VS0000022594</t>
  </si>
  <si>
    <t>SUP276429</t>
  </si>
  <si>
    <t>0411000355</t>
  </si>
  <si>
    <t>F1273970</t>
  </si>
  <si>
    <t>CTR047430</t>
  </si>
  <si>
    <t>LDD Blueline PC</t>
  </si>
  <si>
    <t xml:space="preserve">126 West Bruce St., Suite 102 </t>
  </si>
  <si>
    <t>Hattisonburg</t>
  </si>
  <si>
    <t>Anna Campbell</t>
  </si>
  <si>
    <t>540-437-1228</t>
  </si>
  <si>
    <t>anna.campbell@lddblueline.com</t>
  </si>
  <si>
    <t>E70561</t>
  </si>
  <si>
    <t>SUP105763</t>
  </si>
  <si>
    <t>0405001458</t>
  </si>
  <si>
    <t>CTR047431</t>
  </si>
  <si>
    <t>Legacy Engineering, PC</t>
  </si>
  <si>
    <t xml:space="preserve">641 Prince Edward Street </t>
  </si>
  <si>
    <t>Fredericksburg</t>
  </si>
  <si>
    <t>Sara R. Fila</t>
  </si>
  <si>
    <t>540-373-8350</t>
  </si>
  <si>
    <t>bhairfield@legacy-eng.com</t>
  </si>
  <si>
    <t>SW/DBE</t>
  </si>
  <si>
    <t>VS0000118029</t>
  </si>
  <si>
    <t>SUP038202</t>
  </si>
  <si>
    <t>0405001984</t>
  </si>
  <si>
    <t>Planning.</t>
  </si>
  <si>
    <t>CTR047432</t>
  </si>
  <si>
    <t>Maginniss Del Ninno Architects PC</t>
  </si>
  <si>
    <t>500 Montgomery Street, Suite 550</t>
  </si>
  <si>
    <t>Alexandra</t>
  </si>
  <si>
    <t>Theresa del Ninno</t>
  </si>
  <si>
    <t>703-540-0460</t>
  </si>
  <si>
    <t>tdelninno@mdnarch.com</t>
  </si>
  <si>
    <t>OSW</t>
  </si>
  <si>
    <t>E7443</t>
  </si>
  <si>
    <t>SUP058990</t>
  </si>
  <si>
    <t>0405000192</t>
  </si>
  <si>
    <t>CTR047433</t>
  </si>
  <si>
    <t>Matthew G Burton Architect LLC</t>
  </si>
  <si>
    <t>109 Nat Turner Blvd</t>
  </si>
  <si>
    <t>Newport News</t>
  </si>
  <si>
    <t>Matthew G. Burton</t>
  </si>
  <si>
    <t>757-644-4462</t>
  </si>
  <si>
    <t>mburton@matthewgburton.com</t>
  </si>
  <si>
    <t>VS0000069089 </t>
  </si>
  <si>
    <t>SUP079072</t>
  </si>
  <si>
    <t>0413000327</t>
  </si>
  <si>
    <t>S3242221</t>
  </si>
  <si>
    <t>CTR047434</t>
  </si>
  <si>
    <t>MSA P C (Miller-Stephenson &amp; Associates PC)</t>
  </si>
  <si>
    <t>5032 Rouse Drive, Sutie 200</t>
  </si>
  <si>
    <t>Charles Hall</t>
  </si>
  <si>
    <t>757-490-9264</t>
  </si>
  <si>
    <t>charles.hall@masononline.com</t>
  </si>
  <si>
    <t>C13902</t>
  </si>
  <si>
    <t>SUP000144</t>
  </si>
  <si>
    <t>0405000251</t>
  </si>
  <si>
    <t>12/31/207</t>
  </si>
  <si>
    <t>Other: Environmental</t>
  </si>
  <si>
    <t>CTR047435</t>
  </si>
  <si>
    <t>Optim Engineering and Technologies, LLC</t>
  </si>
  <si>
    <t xml:space="preserve">24428 Permian Circle </t>
  </si>
  <si>
    <t>Aldie</t>
  </si>
  <si>
    <t>Chaitali T. Mehta</t>
  </si>
  <si>
    <t>571-351-0750</t>
  </si>
  <si>
    <t>Chaitali.mehta@optim-et.com</t>
  </si>
  <si>
    <t>OSWM/DBE</t>
  </si>
  <si>
    <t>SUP305414</t>
  </si>
  <si>
    <t>0402051080</t>
  </si>
  <si>
    <t>Other: Project Management, Construction Management</t>
  </si>
  <si>
    <t>CTR047436</t>
  </si>
  <si>
    <t>PACE Collaborative PLLC</t>
  </si>
  <si>
    <t>1277 Perimeter Parkway</t>
  </si>
  <si>
    <t>James S. Bedois</t>
  </si>
  <si>
    <t>757-499-7223</t>
  </si>
  <si>
    <t>Jim@PACE-PME.COM</t>
  </si>
  <si>
    <t>E19496</t>
  </si>
  <si>
    <t>SUP001861</t>
  </si>
  <si>
    <t>0413000816</t>
  </si>
  <si>
    <t>CTR047437</t>
  </si>
  <si>
    <t>Princeton Design PLLC</t>
  </si>
  <si>
    <t>2 Cardinal Park Drive, Suite 202-C</t>
  </si>
  <si>
    <t>Leesburg</t>
  </si>
  <si>
    <t>Daniel Sur</t>
  </si>
  <si>
    <t>570-643-1441</t>
  </si>
  <si>
    <t>danielsur@pdesignbuild.com</t>
  </si>
  <si>
    <t>OSM/DBE</t>
  </si>
  <si>
    <t>SUP286248</t>
  </si>
  <si>
    <t>0401015710</t>
  </si>
  <si>
    <t>CTR047468</t>
  </si>
  <si>
    <t>Procon Consulting LLC</t>
  </si>
  <si>
    <t>1800 Tysons Boulevard, Suite 620</t>
  </si>
  <si>
    <t>McLean</t>
  </si>
  <si>
    <t>Mark IlIch</t>
  </si>
  <si>
    <t>703-869-3933</t>
  </si>
  <si>
    <t>milich@proconconsulting.com</t>
  </si>
  <si>
    <t>E62559</t>
  </si>
  <si>
    <t>SUP007590</t>
  </si>
  <si>
    <t>0407006496</t>
  </si>
  <si>
    <t>CTR047439</t>
  </si>
  <si>
    <t>Quinn Evans</t>
  </si>
  <si>
    <t xml:space="preserve">1840 W. Broad Street, Suite 400 </t>
  </si>
  <si>
    <t>Charles Tilley</t>
  </si>
  <si>
    <t>804-533-4738</t>
  </si>
  <si>
    <t xml:space="preserve">Charles.tilley@quinnevans.com </t>
  </si>
  <si>
    <t>SW</t>
  </si>
  <si>
    <t>E17596</t>
  </si>
  <si>
    <t>SUP101113</t>
  </si>
  <si>
    <t>0405001055</t>
  </si>
  <si>
    <t>F1302712</t>
  </si>
  <si>
    <t>Other: Historic Preservation Architecture</t>
  </si>
  <si>
    <t>CTR047440</t>
  </si>
  <si>
    <t>Ratio</t>
  </si>
  <si>
    <t xml:space="preserve">1406 Laburnum Park Boulevard </t>
  </si>
  <si>
    <t>Bruce Shirley</t>
  </si>
  <si>
    <t>804.264.1729</t>
  </si>
  <si>
    <t>bruce@ratiostudio.com</t>
  </si>
  <si>
    <t xml:space="preserve">VS0000042844 </t>
  </si>
  <si>
    <t>SUP024568</t>
  </si>
  <si>
    <t>0405001298</t>
  </si>
  <si>
    <t>CTR047441</t>
  </si>
  <si>
    <t>RFS Architects PC</t>
  </si>
  <si>
    <t>261 W Bute St.</t>
  </si>
  <si>
    <t>Norfolk</t>
  </si>
  <si>
    <t>Robert D. Stern</t>
  </si>
  <si>
    <t>757-627-2791</t>
  </si>
  <si>
    <t>bobs@rfsarchitects.com</t>
  </si>
  <si>
    <t>E52135</t>
  </si>
  <si>
    <t>SUP104168</t>
  </si>
  <si>
    <t>0405000403</t>
  </si>
  <si>
    <t>CTR047442</t>
  </si>
  <si>
    <t xml:space="preserve">Rich Engineering LLC </t>
  </si>
  <si>
    <t>820 University Blvd, Suite 1</t>
  </si>
  <si>
    <t>Daniel Rich</t>
  </si>
  <si>
    <t>540-577-8900</t>
  </si>
  <si>
    <t>Drich@richengr.com</t>
  </si>
  <si>
    <t>SUP260710</t>
  </si>
  <si>
    <t>0407008627</t>
  </si>
  <si>
    <t>Other: QA/QC Materials Testing, Construction Engineering and Inspection, CPM Project Scheduling &amp; Review</t>
  </si>
  <si>
    <t>CTR047443</t>
  </si>
  <si>
    <t>S Q Consultants Inc</t>
  </si>
  <si>
    <t>9914 Rosewood Hill Circle</t>
  </si>
  <si>
    <t>Vienna</t>
  </si>
  <si>
    <t>Shela Qamer</t>
  </si>
  <si>
    <t>703-759-4901</t>
  </si>
  <si>
    <t xml:space="preserve">shelaqamer@sqconsultantsinc.com </t>
  </si>
  <si>
    <t>VS0000102032</t>
  </si>
  <si>
    <t>SUP123036</t>
  </si>
  <si>
    <t>0407002946</t>
  </si>
  <si>
    <t>Other: Inspection</t>
  </si>
  <si>
    <t>CTR047444</t>
  </si>
  <si>
    <t>SAI Engineering Inc.</t>
  </si>
  <si>
    <t>13662 Office Place, Suite 101</t>
  </si>
  <si>
    <t>Woodbridge</t>
  </si>
  <si>
    <t>Mohamed Abdelmeguid</t>
  </si>
  <si>
    <t>703-590-8200</t>
  </si>
  <si>
    <t>mohameda@saimep.com</t>
  </si>
  <si>
    <t>E29845</t>
  </si>
  <si>
    <t>SUP102054</t>
  </si>
  <si>
    <t>0407003561</t>
  </si>
  <si>
    <t>CTR047445</t>
  </si>
  <si>
    <t>Solex Architecture Inc</t>
  </si>
  <si>
    <t>641 Main Street</t>
  </si>
  <si>
    <t>Danville</t>
  </si>
  <si>
    <t>Jeffrey Bond</t>
  </si>
  <si>
    <t>434-688-0767</t>
  </si>
  <si>
    <t>jbond@solexarchitecture.com</t>
  </si>
  <si>
    <t>VS0000116822</t>
  </si>
  <si>
    <t>SUP088223</t>
  </si>
  <si>
    <t>0405001967</t>
  </si>
  <si>
    <t>CTR047455</t>
  </si>
  <si>
    <t>STRUCTR Advisors LLC</t>
  </si>
  <si>
    <t>411 E Franklin St, Suite 400</t>
  </si>
  <si>
    <t>Mike Lang</t>
  </si>
  <si>
    <t>804-241-3115</t>
  </si>
  <si>
    <t>mike.lang@structradvisors.com</t>
  </si>
  <si>
    <t>VS0000340744</t>
  </si>
  <si>
    <t>SUP228451</t>
  </si>
  <si>
    <t>0402042246</t>
  </si>
  <si>
    <t>S6740791</t>
  </si>
  <si>
    <t>Other: Commissioning</t>
  </si>
  <si>
    <t>CTR047446</t>
  </si>
  <si>
    <t>Thompson &amp; Litton, Inc.</t>
  </si>
  <si>
    <t>726 Auburn Avenue</t>
  </si>
  <si>
    <t>Radford</t>
  </si>
  <si>
    <t>Barry Collier</t>
  </si>
  <si>
    <t>540-633-1897</t>
  </si>
  <si>
    <t xml:space="preserve">Bcollier@t-l.com  </t>
  </si>
  <si>
    <t>E19300</t>
  </si>
  <si>
    <t>SUP101250</t>
  </si>
  <si>
    <t>0407003869</t>
  </si>
  <si>
    <t>CTR047447</t>
  </si>
  <si>
    <t>Thompson Consulting Engineers</t>
  </si>
  <si>
    <t>4411 Cox Rd.</t>
  </si>
  <si>
    <t>Glen Allen</t>
  </si>
  <si>
    <t>Matther Haltiner</t>
  </si>
  <si>
    <t>804-373-5053</t>
  </si>
  <si>
    <t>mhaltiuner@tceva.com</t>
  </si>
  <si>
    <t>E51808</t>
  </si>
  <si>
    <t>SUP056143</t>
  </si>
  <si>
    <t>0407005312</t>
  </si>
  <si>
    <t>CTR047448</t>
  </si>
  <si>
    <t>Thrive Architecture PC</t>
  </si>
  <si>
    <t>108 1st St. S</t>
  </si>
  <si>
    <t>Stephen Davis</t>
  </si>
  <si>
    <t>434-962-7241</t>
  </si>
  <si>
    <t>davis@thrive-architecture.com</t>
  </si>
  <si>
    <t>VS0000288846</t>
  </si>
  <si>
    <t>SUP193668</t>
  </si>
  <si>
    <t>405002084</t>
  </si>
  <si>
    <t>CTR047449</t>
  </si>
  <si>
    <t>Tymoff Moss Architects</t>
  </si>
  <si>
    <t xml:space="preserve">512 Botetourt St. </t>
  </si>
  <si>
    <t>Michael J. Schnekser</t>
  </si>
  <si>
    <t>757-617-0627</t>
  </si>
  <si>
    <t>michael@tmarchitects.com</t>
  </si>
  <si>
    <t>E27634</t>
  </si>
  <si>
    <t xml:space="preserve">SUP052796 </t>
  </si>
  <si>
    <t>0405001719</t>
  </si>
  <si>
    <t>CTR047450</t>
  </si>
  <si>
    <t>VIKA Viriginia, LLC dba VIKA Inc.</t>
  </si>
  <si>
    <t>8180 Greensboro Dr, Suite 200</t>
  </si>
  <si>
    <t>Tyson</t>
  </si>
  <si>
    <t>Jeff Peterson</t>
  </si>
  <si>
    <t>703-760-4677</t>
  </si>
  <si>
    <t>peterson@vika.com</t>
  </si>
  <si>
    <t>VS0000014937</t>
  </si>
  <si>
    <t>SUP113265</t>
  </si>
  <si>
    <t>0407006131</t>
  </si>
  <si>
    <t>S3105022</t>
  </si>
  <si>
    <t>CTR047451</t>
  </si>
  <si>
    <t>Virginia A&amp;E PLLC</t>
  </si>
  <si>
    <t xml:space="preserve">1115 Vista Park Drive </t>
  </si>
  <si>
    <t>Forest</t>
  </si>
  <si>
    <t xml:space="preserve">Scott F. Burger </t>
  </si>
  <si>
    <t xml:space="preserve">434-316-6001 </t>
  </si>
  <si>
    <t xml:space="preserve">sburger@virginia-ae.com </t>
  </si>
  <si>
    <t>E70560</t>
  </si>
  <si>
    <t>SUP105762</t>
  </si>
  <si>
    <t>0413000149</t>
  </si>
  <si>
    <t>S1424961</t>
  </si>
  <si>
    <t>CTR047452</t>
  </si>
  <si>
    <t>W2W Design Studio</t>
  </si>
  <si>
    <t>12410 Milestone Center Drive, Suite 600</t>
  </si>
  <si>
    <t>Germantown</t>
  </si>
  <si>
    <t>Anne Fan Chang</t>
  </si>
  <si>
    <t>301-941-3766 x1</t>
  </si>
  <si>
    <t>fan.chang@w2wds.com</t>
  </si>
  <si>
    <t>OSMW/DBE</t>
  </si>
  <si>
    <t>VS0000244739</t>
  </si>
  <si>
    <t>SUP170330</t>
  </si>
  <si>
    <t>0401017784</t>
  </si>
  <si>
    <t>CTR047453</t>
  </si>
  <si>
    <t>WPL</t>
  </si>
  <si>
    <t>242 Mustang Trail, Suite 8</t>
  </si>
  <si>
    <t>William "Billy" Almond</t>
  </si>
  <si>
    <t>757-431-1041 x16</t>
  </si>
  <si>
    <t>billy@wplsite.com</t>
  </si>
  <si>
    <t>VS0000015530</t>
  </si>
  <si>
    <t>SUP113316</t>
  </si>
  <si>
    <t>0407003545</t>
  </si>
  <si>
    <t>CTR049928</t>
  </si>
  <si>
    <t>Train Architects</t>
  </si>
  <si>
    <t>612 E. Jefferson Street</t>
  </si>
  <si>
    <t>William H. Adams</t>
  </si>
  <si>
    <t>434-293-2965</t>
  </si>
  <si>
    <t>wadams@trainarchitects.com</t>
  </si>
  <si>
    <t>VS0000310082</t>
  </si>
  <si>
    <t>SUP212602</t>
  </si>
  <si>
    <t>0405002387</t>
  </si>
  <si>
    <t>CTR049942</t>
  </si>
  <si>
    <t>CODEcheck Consulting LP</t>
  </si>
  <si>
    <t>541 Luck Ave, SW</t>
  </si>
  <si>
    <t xml:space="preserve">Justin B. Biller, P. E. </t>
  </si>
  <si>
    <t>540-855-7009</t>
  </si>
  <si>
    <t>jbiller@codecheckconsulting.com</t>
  </si>
  <si>
    <t>SUP324360</t>
  </si>
  <si>
    <t>0407009300</t>
  </si>
  <si>
    <t>Other:  Peer Review, Third Party Inspector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</si>
</sst>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theme="1"/>
      <name val="Aptos Narrow"/>
      <family val="2"/>
    </font>
    <font>
      <sz val="11"/>
      <name val="Aptos Narrow"/>
      <family val="2"/>
      <scheme val="minor"/>
    </font>
    <font>
      <u/>
      <sz val="11"/>
      <name val="Aptos Narrow"/>
      <family val="2"/>
      <scheme val="minor"/>
    </font>
    <font>
      <sz val="11"/>
      <color theme="9" tint="-0.249977111117893"/>
      <name val="Aptos Narrow"/>
      <family val="2"/>
      <scheme val="minor"/>
    </font>
    <font>
      <sz val="11"/>
      <color rgb="FFFF3399"/>
      <name val="Aptos Narrow"/>
      <family val="2"/>
      <scheme val="minor"/>
    </font>
    <font>
      <sz val="11"/>
      <color rgb="FF000000"/>
      <name val="Calibri"/>
      <family val="2"/>
    </font>
    <font>
      <sz val="12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00000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2">
    <xf numFmtId="0" fontId="0" fillId="0" borderId="0" xfId="0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1" applyFont="1" applyFill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9" fillId="0" borderId="0" xfId="0" applyFont="1"/>
    <xf numFmtId="0" fontId="8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10" fillId="0" borderId="0" xfId="0" applyFont="1"/>
    <xf numFmtId="0" fontId="7" fillId="0" borderId="1" xfId="0" applyFont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/>
    </xf>
    <xf numFmtId="0" fontId="0" fillId="0" borderId="0" xfId="0" applyAlignment="1">
      <alignment vertical="center"/>
    </xf>
    <xf numFmtId="0" fontId="7" fillId="0" borderId="1" xfId="0" applyFont="1" applyBorder="1"/>
    <xf numFmtId="0" fontId="7" fillId="4" borderId="1" xfId="0" applyFont="1" applyFill="1" applyBorder="1" applyAlignment="1">
      <alignment horizontal="center"/>
    </xf>
    <xf numFmtId="0" fontId="7" fillId="4" borderId="1" xfId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1" applyFont="1" applyFill="1" applyBorder="1" applyAlignment="1">
      <alignment horizontal="center" vertical="center"/>
    </xf>
    <xf numFmtId="14" fontId="7" fillId="4" borderId="1" xfId="0" applyNumberFormat="1" applyFont="1" applyFill="1" applyBorder="1" applyAlignment="1">
      <alignment horizontal="center" vertical="center"/>
    </xf>
    <xf numFmtId="14" fontId="7" fillId="4" borderId="1" xfId="0" applyNumberFormat="1" applyFont="1" applyFill="1" applyBorder="1" applyAlignment="1">
      <alignment horizontal="center"/>
    </xf>
    <xf numFmtId="164" fontId="7" fillId="4" borderId="1" xfId="0" applyNumberFormat="1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vertical="top"/>
    </xf>
    <xf numFmtId="0" fontId="7" fillId="4" borderId="1" xfId="0" applyFont="1" applyFill="1" applyBorder="1" applyAlignment="1">
      <alignment vertical="center"/>
    </xf>
    <xf numFmtId="0" fontId="7" fillId="5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/>
    </xf>
    <xf numFmtId="0" fontId="10" fillId="0" borderId="1" xfId="0" applyFont="1" applyBorder="1"/>
    <xf numFmtId="0" fontId="3" fillId="7" borderId="2" xfId="0" applyFont="1" applyFill="1" applyBorder="1" applyAlignment="1">
      <alignment horizontal="center"/>
    </xf>
    <xf numFmtId="0" fontId="4" fillId="8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4" fillId="8" borderId="3" xfId="0" applyFont="1" applyFill="1" applyBorder="1" applyAlignment="1">
      <alignment horizontal="center" textRotation="90"/>
    </xf>
    <xf numFmtId="49" fontId="4" fillId="7" borderId="3" xfId="0" applyNumberFormat="1" applyFont="1" applyFill="1" applyBorder="1" applyAlignment="1">
      <alignment horizontal="center" textRotation="90"/>
    </xf>
    <xf numFmtId="0" fontId="4" fillId="7" borderId="3" xfId="0" applyFont="1" applyFill="1" applyBorder="1" applyAlignment="1">
      <alignment horizontal="center" textRotation="90"/>
    </xf>
    <xf numFmtId="0" fontId="3" fillId="7" borderId="4" xfId="0" applyFont="1" applyFill="1" applyBorder="1" applyAlignment="1">
      <alignment horizontal="center" wrapText="1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left" wrapText="1"/>
    </xf>
    <xf numFmtId="0" fontId="7" fillId="0" borderId="6" xfId="0" applyFont="1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0" fillId="6" borderId="0" xfId="0" applyFont="1" applyFill="1"/>
    <xf numFmtId="0" fontId="12" fillId="0" borderId="6" xfId="0" applyFont="1" applyBorder="1" applyAlignment="1">
      <alignment horizontal="left" wrapText="1"/>
    </xf>
    <xf numFmtId="0" fontId="12" fillId="0" borderId="6" xfId="0" applyFont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7" fillId="4" borderId="8" xfId="0" applyFont="1" applyFill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7" fillId="5" borderId="8" xfId="0" applyFont="1" applyFill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4" borderId="8" xfId="0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164" fontId="7" fillId="0" borderId="8" xfId="0" applyNumberFormat="1" applyFont="1" applyBorder="1" applyAlignment="1">
      <alignment horizontal="center"/>
    </xf>
    <xf numFmtId="164" fontId="7" fillId="4" borderId="8" xfId="0" applyNumberFormat="1" applyFont="1" applyFill="1" applyBorder="1" applyAlignment="1">
      <alignment horizontal="center"/>
    </xf>
    <xf numFmtId="49" fontId="7" fillId="0" borderId="8" xfId="0" applyNumberFormat="1" applyFont="1" applyBorder="1" applyAlignment="1">
      <alignment horizontal="center"/>
    </xf>
    <xf numFmtId="14" fontId="7" fillId="4" borderId="8" xfId="0" applyNumberFormat="1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/>
    </xf>
    <xf numFmtId="0" fontId="7" fillId="6" borderId="8" xfId="0" applyFont="1" applyFill="1" applyBorder="1" applyAlignment="1">
      <alignment horizontal="center"/>
    </xf>
    <xf numFmtId="0" fontId="7" fillId="0" borderId="9" xfId="0" applyFont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Beauchamp@BroylesAndAssociates.com" TargetMode="External"/><Relationship Id="rId3" Type="http://schemas.openxmlformats.org/officeDocument/2006/relationships/hyperlink" Target="mailto:jbond@solexarchitecture.com" TargetMode="External"/><Relationship Id="rId7" Type="http://schemas.openxmlformats.org/officeDocument/2006/relationships/hyperlink" Target="mailto:bjohnson@handp.com" TargetMode="External"/><Relationship Id="rId2" Type="http://schemas.openxmlformats.org/officeDocument/2006/relationships/hyperlink" Target="mailto:JIM@PACE-PME.COM" TargetMode="External"/><Relationship Id="rId1" Type="http://schemas.openxmlformats.org/officeDocument/2006/relationships/hyperlink" Target="mailto:mburton@matthewgburton.com" TargetMode="External"/><Relationship Id="rId6" Type="http://schemas.openxmlformats.org/officeDocument/2006/relationships/hyperlink" Target="mailto:charles.hall@masononline.com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ttingle@guernseytingle.com" TargetMode="External"/><Relationship Id="rId10" Type="http://schemas.openxmlformats.org/officeDocument/2006/relationships/hyperlink" Target="javascript:void(0);" TargetMode="External"/><Relationship Id="rId4" Type="http://schemas.openxmlformats.org/officeDocument/2006/relationships/hyperlink" Target="mailto:jon@ecosystemservices.us" TargetMode="External"/><Relationship Id="rId9" Type="http://schemas.openxmlformats.org/officeDocument/2006/relationships/hyperlink" Target="javascript:SubmitForm('rdPage.aspx?rdReport=Public.Reports.Report9001_VendorDetail&amp;rdAgReset=True&amp;ReportEntity=&amp;lnkVendCustCd=E19496','_blank','false','',null,null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8E164-179C-4B0D-BA78-4287E6E16201}">
  <dimension ref="A1:AV52"/>
  <sheetViews>
    <sheetView tabSelected="1" workbookViewId="0">
      <pane ySplit="1" topLeftCell="A2" activePane="bottomLeft" state="frozen"/>
      <selection pane="bottomLeft" activeCell="A53" sqref="A53"/>
    </sheetView>
  </sheetViews>
  <sheetFormatPr defaultRowHeight="15" x14ac:dyDescent="0.25"/>
  <cols>
    <col min="1" max="1" width="11.140625" customWidth="1"/>
    <col min="2" max="2" width="40" bestFit="1" customWidth="1"/>
    <col min="3" max="3" width="34.42578125" bestFit="1" customWidth="1"/>
    <col min="4" max="4" width="13.85546875" bestFit="1" customWidth="1"/>
    <col min="7" max="7" width="21.7109375" bestFit="1" customWidth="1"/>
    <col min="8" max="8" width="18.7109375" bestFit="1" customWidth="1"/>
    <col min="9" max="9" width="38.28515625" bestFit="1" customWidth="1"/>
    <col min="11" max="11" width="10.5703125" bestFit="1" customWidth="1"/>
    <col min="12" max="12" width="10.28515625" bestFit="1" customWidth="1"/>
    <col min="13" max="13" width="14.28515625" bestFit="1" customWidth="1"/>
    <col min="14" max="14" width="10.7109375" bestFit="1" customWidth="1"/>
    <col min="15" max="15" width="11" bestFit="1" customWidth="1"/>
    <col min="16" max="16" width="10.28515625" bestFit="1" customWidth="1"/>
    <col min="17" max="17" width="10" bestFit="1" customWidth="1"/>
    <col min="18" max="18" width="3.7109375" customWidth="1"/>
    <col min="19" max="32" width="4.140625" bestFit="1" customWidth="1"/>
    <col min="33" max="33" width="141.7109375" bestFit="1" customWidth="1"/>
  </cols>
  <sheetData>
    <row r="1" spans="1:48" s="2" customFormat="1" ht="112.9" customHeight="1" x14ac:dyDescent="0.25">
      <c r="A1" s="42" t="s">
        <v>0</v>
      </c>
      <c r="B1" s="43" t="s">
        <v>1</v>
      </c>
      <c r="C1" s="44" t="s">
        <v>2</v>
      </c>
      <c r="D1" s="45" t="s">
        <v>3</v>
      </c>
      <c r="E1" s="44" t="s">
        <v>4</v>
      </c>
      <c r="F1" s="45" t="s">
        <v>5</v>
      </c>
      <c r="G1" s="44" t="s">
        <v>6</v>
      </c>
      <c r="H1" s="45" t="s">
        <v>7</v>
      </c>
      <c r="I1" s="44" t="s">
        <v>8</v>
      </c>
      <c r="J1" s="46" t="s">
        <v>9</v>
      </c>
      <c r="K1" s="47" t="s">
        <v>10</v>
      </c>
      <c r="L1" s="46" t="s">
        <v>11</v>
      </c>
      <c r="M1" s="47" t="s">
        <v>12</v>
      </c>
      <c r="N1" s="48" t="s">
        <v>13</v>
      </c>
      <c r="O1" s="47" t="s">
        <v>14</v>
      </c>
      <c r="P1" s="48" t="s">
        <v>15</v>
      </c>
      <c r="Q1" s="48" t="s">
        <v>16</v>
      </c>
      <c r="R1" s="46" t="s">
        <v>17</v>
      </c>
      <c r="S1" s="48" t="s">
        <v>18</v>
      </c>
      <c r="T1" s="46" t="s">
        <v>19</v>
      </c>
      <c r="U1" s="48" t="s">
        <v>20</v>
      </c>
      <c r="V1" s="46" t="s">
        <v>21</v>
      </c>
      <c r="W1" s="48" t="s">
        <v>22</v>
      </c>
      <c r="X1" s="46" t="s">
        <v>23</v>
      </c>
      <c r="Y1" s="48" t="s">
        <v>24</v>
      </c>
      <c r="Z1" s="46" t="s">
        <v>25</v>
      </c>
      <c r="AA1" s="48" t="s">
        <v>26</v>
      </c>
      <c r="AB1" s="46" t="s">
        <v>27</v>
      </c>
      <c r="AC1" s="48" t="s">
        <v>28</v>
      </c>
      <c r="AD1" s="46" t="s">
        <v>29</v>
      </c>
      <c r="AE1" s="48" t="s">
        <v>30</v>
      </c>
      <c r="AF1" s="46" t="s">
        <v>31</v>
      </c>
      <c r="AG1" s="49" t="s">
        <v>32</v>
      </c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8" customFormat="1" ht="14.45" customHeight="1" x14ac:dyDescent="0.25">
      <c r="A2" s="50" t="s">
        <v>33</v>
      </c>
      <c r="B2" s="34" t="s">
        <v>34</v>
      </c>
      <c r="C2" s="3" t="s">
        <v>35</v>
      </c>
      <c r="D2" s="36" t="s">
        <v>36</v>
      </c>
      <c r="E2" s="3" t="s">
        <v>37</v>
      </c>
      <c r="F2" s="36">
        <v>23230</v>
      </c>
      <c r="G2" s="3" t="s">
        <v>38</v>
      </c>
      <c r="H2" s="26" t="s">
        <v>39</v>
      </c>
      <c r="I2" s="4" t="s">
        <v>40</v>
      </c>
      <c r="J2" s="26">
        <v>678132</v>
      </c>
      <c r="K2" s="5" t="s">
        <v>41</v>
      </c>
      <c r="L2" s="31">
        <v>47043</v>
      </c>
      <c r="M2" s="3" t="s">
        <v>42</v>
      </c>
      <c r="N2" s="26" t="s">
        <v>43</v>
      </c>
      <c r="O2" s="6" t="s">
        <v>44</v>
      </c>
      <c r="P2" s="30">
        <v>46752</v>
      </c>
      <c r="Q2" s="3" t="s">
        <v>45</v>
      </c>
      <c r="R2" s="7" t="s">
        <v>46</v>
      </c>
      <c r="S2" s="3" t="s">
        <v>46</v>
      </c>
      <c r="T2" s="7"/>
      <c r="U2" s="3"/>
      <c r="V2" s="7"/>
      <c r="W2" s="3"/>
      <c r="X2" s="7"/>
      <c r="Y2" s="3"/>
      <c r="Z2" s="7"/>
      <c r="AA2" s="3"/>
      <c r="AB2" s="38" t="s">
        <v>46</v>
      </c>
      <c r="AC2" s="5" t="s">
        <v>46</v>
      </c>
      <c r="AD2" s="38" t="s">
        <v>46</v>
      </c>
      <c r="AE2" s="5" t="s">
        <v>46</v>
      </c>
      <c r="AF2" s="38" t="s">
        <v>46</v>
      </c>
      <c r="AG2" s="51"/>
    </row>
    <row r="3" spans="1:48" s="8" customFormat="1" ht="14.45" customHeight="1" x14ac:dyDescent="0.25">
      <c r="A3" s="50" t="s">
        <v>47</v>
      </c>
      <c r="B3" s="34" t="s">
        <v>48</v>
      </c>
      <c r="C3" s="3" t="s">
        <v>49</v>
      </c>
      <c r="D3" s="36" t="s">
        <v>50</v>
      </c>
      <c r="E3" s="3" t="s">
        <v>37</v>
      </c>
      <c r="F3" s="36">
        <v>24015</v>
      </c>
      <c r="G3" s="3" t="s">
        <v>51</v>
      </c>
      <c r="H3" s="26" t="s">
        <v>52</v>
      </c>
      <c r="I3" s="9" t="s">
        <v>53</v>
      </c>
      <c r="J3" s="26">
        <v>810768</v>
      </c>
      <c r="K3" s="3" t="s">
        <v>54</v>
      </c>
      <c r="L3" s="31">
        <v>47367</v>
      </c>
      <c r="M3" s="3" t="s">
        <v>55</v>
      </c>
      <c r="N3" s="27" t="s">
        <v>56</v>
      </c>
      <c r="O3" s="6" t="s">
        <v>57</v>
      </c>
      <c r="P3" s="30">
        <v>46142</v>
      </c>
      <c r="Q3" s="3" t="s">
        <v>58</v>
      </c>
      <c r="R3" s="10"/>
      <c r="S3" s="3"/>
      <c r="T3" s="10"/>
      <c r="U3" s="3" t="s">
        <v>46</v>
      </c>
      <c r="V3" s="10"/>
      <c r="W3" s="3" t="s">
        <v>46</v>
      </c>
      <c r="X3" s="10"/>
      <c r="Y3" s="3"/>
      <c r="Z3" s="10"/>
      <c r="AA3" s="3"/>
      <c r="AB3" s="38"/>
      <c r="AC3" s="5"/>
      <c r="AD3" s="38"/>
      <c r="AE3" s="5" t="s">
        <v>46</v>
      </c>
      <c r="AF3" s="38" t="s">
        <v>46</v>
      </c>
      <c r="AG3" s="51"/>
    </row>
    <row r="4" spans="1:48" s="11" customFormat="1" ht="14.45" customHeight="1" x14ac:dyDescent="0.25">
      <c r="A4" s="50" t="s">
        <v>59</v>
      </c>
      <c r="B4" s="34" t="s">
        <v>60</v>
      </c>
      <c r="C4" s="3" t="s">
        <v>61</v>
      </c>
      <c r="D4" s="36" t="s">
        <v>62</v>
      </c>
      <c r="E4" s="3" t="s">
        <v>37</v>
      </c>
      <c r="F4" s="36">
        <v>23462</v>
      </c>
      <c r="G4" s="3" t="s">
        <v>63</v>
      </c>
      <c r="H4" s="26" t="s">
        <v>64</v>
      </c>
      <c r="I4" s="9" t="s">
        <v>65</v>
      </c>
      <c r="J4" s="26">
        <v>699774</v>
      </c>
      <c r="K4" s="3" t="s">
        <v>66</v>
      </c>
      <c r="L4" s="31">
        <v>46920</v>
      </c>
      <c r="M4" s="3" t="s">
        <v>67</v>
      </c>
      <c r="N4" s="27" t="s">
        <v>68</v>
      </c>
      <c r="O4" s="6" t="s">
        <v>69</v>
      </c>
      <c r="P4" s="30">
        <v>46022</v>
      </c>
      <c r="Q4" s="3">
        <v>1427814</v>
      </c>
      <c r="R4" s="10"/>
      <c r="S4" s="3"/>
      <c r="T4" s="10"/>
      <c r="U4" s="3" t="s">
        <v>46</v>
      </c>
      <c r="V4" s="10"/>
      <c r="W4" s="3"/>
      <c r="X4" s="10"/>
      <c r="Y4" s="3"/>
      <c r="Z4" s="10"/>
      <c r="AA4" s="3"/>
      <c r="AB4" s="38" t="s">
        <v>46</v>
      </c>
      <c r="AC4" s="5" t="s">
        <v>46</v>
      </c>
      <c r="AD4" s="38" t="s">
        <v>46</v>
      </c>
      <c r="AE4" s="5" t="s">
        <v>46</v>
      </c>
      <c r="AF4" s="38" t="s">
        <v>46</v>
      </c>
      <c r="AG4" s="51"/>
    </row>
    <row r="5" spans="1:48" s="17" customFormat="1" ht="14.45" customHeight="1" x14ac:dyDescent="0.25">
      <c r="A5" s="50" t="s">
        <v>70</v>
      </c>
      <c r="B5" s="35" t="s">
        <v>71</v>
      </c>
      <c r="C5" s="12" t="s">
        <v>72</v>
      </c>
      <c r="D5" s="37" t="s">
        <v>73</v>
      </c>
      <c r="E5" s="12" t="s">
        <v>37</v>
      </c>
      <c r="F5" s="37">
        <v>23320</v>
      </c>
      <c r="G5" s="12" t="s">
        <v>74</v>
      </c>
      <c r="H5" s="28" t="s">
        <v>75</v>
      </c>
      <c r="I5" s="13" t="s">
        <v>76</v>
      </c>
      <c r="J5" s="28">
        <v>665787</v>
      </c>
      <c r="K5" s="12" t="s">
        <v>54</v>
      </c>
      <c r="L5" s="30">
        <v>47429</v>
      </c>
      <c r="M5" s="12" t="s">
        <v>77</v>
      </c>
      <c r="N5" s="28" t="s">
        <v>77</v>
      </c>
      <c r="O5" s="14" t="s">
        <v>78</v>
      </c>
      <c r="P5" s="30">
        <v>46752</v>
      </c>
      <c r="Q5" s="12">
        <v>6431902</v>
      </c>
      <c r="R5" s="15"/>
      <c r="S5" s="12"/>
      <c r="T5" s="15"/>
      <c r="U5" s="12"/>
      <c r="V5" s="15" t="s">
        <v>46</v>
      </c>
      <c r="W5" s="12"/>
      <c r="X5" s="15"/>
      <c r="Y5" s="12"/>
      <c r="Z5" s="15"/>
      <c r="AA5" s="12"/>
      <c r="AB5" s="39" t="s">
        <v>46</v>
      </c>
      <c r="AC5" s="16" t="s">
        <v>46</v>
      </c>
      <c r="AD5" s="39" t="s">
        <v>46</v>
      </c>
      <c r="AE5" s="16" t="s">
        <v>46</v>
      </c>
      <c r="AF5" s="39" t="s">
        <v>46</v>
      </c>
      <c r="AG5" s="52"/>
    </row>
    <row r="6" spans="1:48" s="19" customFormat="1" ht="14.45" customHeight="1" x14ac:dyDescent="0.25">
      <c r="A6" s="50" t="s">
        <v>79</v>
      </c>
      <c r="B6" s="35" t="s">
        <v>80</v>
      </c>
      <c r="C6" s="12" t="s">
        <v>81</v>
      </c>
      <c r="D6" s="37" t="s">
        <v>36</v>
      </c>
      <c r="E6" s="12" t="s">
        <v>37</v>
      </c>
      <c r="F6" s="37">
        <v>23235</v>
      </c>
      <c r="G6" s="12" t="s">
        <v>82</v>
      </c>
      <c r="H6" s="28" t="s">
        <v>83</v>
      </c>
      <c r="I6" s="18" t="s">
        <v>84</v>
      </c>
      <c r="J6" s="28">
        <v>813240</v>
      </c>
      <c r="K6" s="12" t="s">
        <v>54</v>
      </c>
      <c r="L6" s="30">
        <v>47594</v>
      </c>
      <c r="M6" s="12" t="s">
        <v>85</v>
      </c>
      <c r="N6" s="28" t="s">
        <v>86</v>
      </c>
      <c r="O6" s="14" t="s">
        <v>87</v>
      </c>
      <c r="P6" s="30">
        <v>46022</v>
      </c>
      <c r="Q6" s="12">
        <v>8120396</v>
      </c>
      <c r="R6" s="15" t="s">
        <v>46</v>
      </c>
      <c r="S6" s="12"/>
      <c r="T6" s="15" t="s">
        <v>46</v>
      </c>
      <c r="U6" s="12" t="s">
        <v>46</v>
      </c>
      <c r="V6" s="15"/>
      <c r="W6" s="12"/>
      <c r="X6" s="15" t="s">
        <v>46</v>
      </c>
      <c r="Y6" s="12"/>
      <c r="Z6" s="15"/>
      <c r="AA6" s="12" t="s">
        <v>46</v>
      </c>
      <c r="AB6" s="39" t="s">
        <v>46</v>
      </c>
      <c r="AC6" s="16" t="s">
        <v>46</v>
      </c>
      <c r="AD6" s="39" t="s">
        <v>46</v>
      </c>
      <c r="AE6" s="16" t="s">
        <v>46</v>
      </c>
      <c r="AF6" s="39" t="s">
        <v>46</v>
      </c>
      <c r="AG6" s="52" t="s">
        <v>88</v>
      </c>
    </row>
    <row r="7" spans="1:48" s="11" customFormat="1" ht="14.45" customHeight="1" x14ac:dyDescent="0.25">
      <c r="A7" s="50" t="s">
        <v>89</v>
      </c>
      <c r="B7" s="34" t="s">
        <v>90</v>
      </c>
      <c r="C7" s="3" t="s">
        <v>91</v>
      </c>
      <c r="D7" s="36" t="s">
        <v>62</v>
      </c>
      <c r="E7" s="3" t="s">
        <v>37</v>
      </c>
      <c r="F7" s="36">
        <v>23456</v>
      </c>
      <c r="G7" s="3" t="s">
        <v>92</v>
      </c>
      <c r="H7" s="26" t="s">
        <v>93</v>
      </c>
      <c r="I7" s="4" t="s">
        <v>94</v>
      </c>
      <c r="J7" s="26">
        <v>692193</v>
      </c>
      <c r="K7" s="3" t="s">
        <v>54</v>
      </c>
      <c r="L7" s="31">
        <v>46912</v>
      </c>
      <c r="M7" s="3" t="s">
        <v>95</v>
      </c>
      <c r="N7" s="26" t="s">
        <v>96</v>
      </c>
      <c r="O7" s="6" t="s">
        <v>97</v>
      </c>
      <c r="P7" s="30">
        <v>46752</v>
      </c>
      <c r="Q7" s="3" t="s">
        <v>98</v>
      </c>
      <c r="R7" s="15"/>
      <c r="S7" s="12"/>
      <c r="T7" s="15"/>
      <c r="U7" s="12" t="s">
        <v>46</v>
      </c>
      <c r="V7" s="15"/>
      <c r="W7" s="12"/>
      <c r="X7" s="15"/>
      <c r="Y7" s="12"/>
      <c r="Z7" s="15"/>
      <c r="AA7" s="12"/>
      <c r="AB7" s="39" t="s">
        <v>46</v>
      </c>
      <c r="AC7" s="16" t="s">
        <v>46</v>
      </c>
      <c r="AD7" s="39"/>
      <c r="AE7" s="16"/>
      <c r="AF7" s="39"/>
      <c r="AG7" s="51"/>
    </row>
    <row r="8" spans="1:48" s="11" customFormat="1" ht="14.45" customHeight="1" thickBot="1" x14ac:dyDescent="0.3">
      <c r="A8" s="58" t="s">
        <v>556</v>
      </c>
      <c r="B8" s="59" t="s">
        <v>557</v>
      </c>
      <c r="C8" s="60" t="s">
        <v>558</v>
      </c>
      <c r="D8" s="61" t="s">
        <v>50</v>
      </c>
      <c r="E8" s="62" t="s">
        <v>37</v>
      </c>
      <c r="F8" s="61">
        <v>24016</v>
      </c>
      <c r="G8" s="62" t="s">
        <v>559</v>
      </c>
      <c r="H8" s="63" t="s">
        <v>560</v>
      </c>
      <c r="I8" s="64" t="s">
        <v>561</v>
      </c>
      <c r="J8" s="63">
        <v>839180</v>
      </c>
      <c r="K8" s="65" t="s">
        <v>54</v>
      </c>
      <c r="L8" s="66">
        <v>47870</v>
      </c>
      <c r="M8" s="62" t="s">
        <v>562</v>
      </c>
      <c r="N8" s="63" t="s">
        <v>562</v>
      </c>
      <c r="O8" s="67" t="s">
        <v>563</v>
      </c>
      <c r="P8" s="68">
        <v>46752</v>
      </c>
      <c r="Q8" s="62">
        <v>11300159</v>
      </c>
      <c r="R8" s="69" t="s">
        <v>46</v>
      </c>
      <c r="S8" s="62"/>
      <c r="T8" s="69"/>
      <c r="U8" s="62"/>
      <c r="V8" s="69"/>
      <c r="W8" s="62"/>
      <c r="X8" s="69"/>
      <c r="Y8" s="62"/>
      <c r="Z8" s="69"/>
      <c r="AA8" s="62" t="s">
        <v>46</v>
      </c>
      <c r="AB8" s="70" t="s">
        <v>46</v>
      </c>
      <c r="AC8" s="62" t="s">
        <v>46</v>
      </c>
      <c r="AD8" s="70" t="s">
        <v>46</v>
      </c>
      <c r="AE8" s="62" t="s">
        <v>46</v>
      </c>
      <c r="AF8" s="70" t="s">
        <v>46</v>
      </c>
      <c r="AG8" s="71" t="s">
        <v>564</v>
      </c>
    </row>
    <row r="9" spans="1:48" s="8" customFormat="1" ht="14.45" customHeight="1" x14ac:dyDescent="0.25">
      <c r="A9" s="50" t="s">
        <v>99</v>
      </c>
      <c r="B9" s="34" t="s">
        <v>100</v>
      </c>
      <c r="C9" s="3" t="s">
        <v>101</v>
      </c>
      <c r="D9" s="36" t="s">
        <v>102</v>
      </c>
      <c r="E9" s="3" t="s">
        <v>37</v>
      </c>
      <c r="F9" s="36">
        <v>22314</v>
      </c>
      <c r="G9" s="3" t="s">
        <v>103</v>
      </c>
      <c r="H9" s="26" t="s">
        <v>104</v>
      </c>
      <c r="I9" s="9" t="s">
        <v>105</v>
      </c>
      <c r="J9" s="26">
        <v>6878</v>
      </c>
      <c r="K9" s="3" t="s">
        <v>41</v>
      </c>
      <c r="L9" s="31">
        <v>47438</v>
      </c>
      <c r="M9" s="3" t="s">
        <v>106</v>
      </c>
      <c r="N9" s="26" t="s">
        <v>107</v>
      </c>
      <c r="O9" s="6" t="s">
        <v>108</v>
      </c>
      <c r="P9" s="30">
        <v>46752</v>
      </c>
      <c r="Q9" s="3">
        <v>2585305</v>
      </c>
      <c r="R9" s="15" t="s">
        <v>46</v>
      </c>
      <c r="S9" s="3"/>
      <c r="T9" s="15" t="s">
        <v>46</v>
      </c>
      <c r="U9" s="3" t="s">
        <v>46</v>
      </c>
      <c r="V9" s="15" t="s">
        <v>46</v>
      </c>
      <c r="W9" s="3"/>
      <c r="X9" s="15"/>
      <c r="Y9" s="3"/>
      <c r="Z9" s="15"/>
      <c r="AA9" s="3"/>
      <c r="AB9" s="39" t="s">
        <v>46</v>
      </c>
      <c r="AC9" s="5" t="s">
        <v>46</v>
      </c>
      <c r="AD9" s="39" t="s">
        <v>46</v>
      </c>
      <c r="AE9" s="5" t="s">
        <v>46</v>
      </c>
      <c r="AF9" s="39" t="s">
        <v>46</v>
      </c>
      <c r="AG9" s="51"/>
    </row>
    <row r="10" spans="1:48" s="11" customFormat="1" ht="14.45" customHeight="1" x14ac:dyDescent="0.25">
      <c r="A10" s="50" t="s">
        <v>109</v>
      </c>
      <c r="B10" s="34" t="s">
        <v>110</v>
      </c>
      <c r="C10" s="3" t="s">
        <v>111</v>
      </c>
      <c r="D10" s="36" t="s">
        <v>112</v>
      </c>
      <c r="E10" s="3" t="s">
        <v>37</v>
      </c>
      <c r="F10" s="36">
        <v>24060</v>
      </c>
      <c r="G10" s="3" t="s">
        <v>113</v>
      </c>
      <c r="H10" s="26" t="s">
        <v>114</v>
      </c>
      <c r="I10" s="9" t="s">
        <v>115</v>
      </c>
      <c r="J10" s="26">
        <v>658428</v>
      </c>
      <c r="K10" s="3" t="s">
        <v>54</v>
      </c>
      <c r="L10" s="31">
        <v>47224</v>
      </c>
      <c r="M10" s="3" t="s">
        <v>116</v>
      </c>
      <c r="N10" s="26" t="s">
        <v>117</v>
      </c>
      <c r="O10" s="6" t="s">
        <v>118</v>
      </c>
      <c r="P10" s="30">
        <v>46022</v>
      </c>
      <c r="Q10" s="3">
        <v>6726400</v>
      </c>
      <c r="R10" s="10" t="s">
        <v>46</v>
      </c>
      <c r="S10" s="3" t="s">
        <v>46</v>
      </c>
      <c r="T10" s="10" t="s">
        <v>46</v>
      </c>
      <c r="U10" s="3" t="s">
        <v>46</v>
      </c>
      <c r="V10" s="10" t="s">
        <v>46</v>
      </c>
      <c r="W10" s="3" t="s">
        <v>46</v>
      </c>
      <c r="X10" s="10" t="s">
        <v>46</v>
      </c>
      <c r="Y10" s="3" t="s">
        <v>46</v>
      </c>
      <c r="Z10" s="10" t="s">
        <v>46</v>
      </c>
      <c r="AA10" s="3" t="s">
        <v>46</v>
      </c>
      <c r="AB10" s="38" t="s">
        <v>46</v>
      </c>
      <c r="AC10" s="5" t="s">
        <v>46</v>
      </c>
      <c r="AD10" s="38" t="s">
        <v>46</v>
      </c>
      <c r="AE10" s="5" t="s">
        <v>46</v>
      </c>
      <c r="AF10" s="38" t="s">
        <v>46</v>
      </c>
      <c r="AG10" s="51" t="s">
        <v>119</v>
      </c>
    </row>
    <row r="11" spans="1:48" s="17" customFormat="1" ht="14.45" customHeight="1" x14ac:dyDescent="0.25">
      <c r="A11" s="50" t="s">
        <v>120</v>
      </c>
      <c r="B11" s="35" t="s">
        <v>121</v>
      </c>
      <c r="C11" s="12" t="s">
        <v>122</v>
      </c>
      <c r="D11" s="37" t="s">
        <v>123</v>
      </c>
      <c r="E11" s="12" t="s">
        <v>37</v>
      </c>
      <c r="F11" s="37">
        <v>22801</v>
      </c>
      <c r="G11" s="12" t="s">
        <v>124</v>
      </c>
      <c r="H11" s="28" t="s">
        <v>125</v>
      </c>
      <c r="I11" s="18" t="s">
        <v>126</v>
      </c>
      <c r="J11" s="28">
        <v>685530</v>
      </c>
      <c r="K11" s="12" t="s">
        <v>66</v>
      </c>
      <c r="L11" s="30">
        <v>47435</v>
      </c>
      <c r="M11" s="12" t="s">
        <v>127</v>
      </c>
      <c r="N11" s="28" t="s">
        <v>128</v>
      </c>
      <c r="O11" s="14" t="s">
        <v>129</v>
      </c>
      <c r="P11" s="30">
        <v>46752</v>
      </c>
      <c r="Q11" s="12">
        <v>3139609</v>
      </c>
      <c r="R11" s="15"/>
      <c r="S11" s="12"/>
      <c r="T11" s="15" t="s">
        <v>46</v>
      </c>
      <c r="U11" s="12"/>
      <c r="V11" s="15"/>
      <c r="W11" s="12"/>
      <c r="X11" s="15"/>
      <c r="Y11" s="12"/>
      <c r="Z11" s="15"/>
      <c r="AA11" s="12" t="s">
        <v>46</v>
      </c>
      <c r="AB11" s="39" t="s">
        <v>46</v>
      </c>
      <c r="AC11" s="16" t="s">
        <v>46</v>
      </c>
      <c r="AD11" s="39" t="s">
        <v>46</v>
      </c>
      <c r="AE11" s="16" t="s">
        <v>46</v>
      </c>
      <c r="AF11" s="39" t="s">
        <v>46</v>
      </c>
      <c r="AG11" s="52" t="s">
        <v>130</v>
      </c>
    </row>
    <row r="12" spans="1:48" s="8" customFormat="1" ht="14.45" customHeight="1" x14ac:dyDescent="0.25">
      <c r="A12" s="50" t="s">
        <v>131</v>
      </c>
      <c r="B12" s="34" t="s">
        <v>132</v>
      </c>
      <c r="C12" s="3" t="s">
        <v>133</v>
      </c>
      <c r="D12" s="36" t="s">
        <v>134</v>
      </c>
      <c r="E12" s="3" t="s">
        <v>37</v>
      </c>
      <c r="F12" s="36">
        <v>23188</v>
      </c>
      <c r="G12" s="3" t="s">
        <v>135</v>
      </c>
      <c r="H12" s="26" t="s">
        <v>136</v>
      </c>
      <c r="I12" s="9" t="s">
        <v>137</v>
      </c>
      <c r="J12" s="26">
        <v>697012</v>
      </c>
      <c r="K12" s="3" t="s">
        <v>54</v>
      </c>
      <c r="L12" s="31">
        <v>47340</v>
      </c>
      <c r="M12" s="3" t="s">
        <v>138</v>
      </c>
      <c r="N12" s="26" t="s">
        <v>139</v>
      </c>
      <c r="O12" s="6" t="s">
        <v>140</v>
      </c>
      <c r="P12" s="30">
        <v>46752</v>
      </c>
      <c r="Q12" s="3">
        <v>7407448</v>
      </c>
      <c r="R12" s="15"/>
      <c r="S12" s="12"/>
      <c r="T12" s="15"/>
      <c r="U12" s="12" t="s">
        <v>46</v>
      </c>
      <c r="V12" s="15"/>
      <c r="W12" s="12" t="s">
        <v>46</v>
      </c>
      <c r="X12" s="15"/>
      <c r="Y12" s="12"/>
      <c r="Z12" s="15"/>
      <c r="AA12" s="12"/>
      <c r="AB12" s="39" t="s">
        <v>46</v>
      </c>
      <c r="AC12" s="16" t="s">
        <v>46</v>
      </c>
      <c r="AD12" s="39" t="s">
        <v>46</v>
      </c>
      <c r="AE12" s="16" t="s">
        <v>46</v>
      </c>
      <c r="AF12" s="39" t="s">
        <v>46</v>
      </c>
      <c r="AG12" s="51"/>
    </row>
    <row r="13" spans="1:48" s="17" customFormat="1" ht="14.45" customHeight="1" x14ac:dyDescent="0.25">
      <c r="A13" s="50" t="s">
        <v>141</v>
      </c>
      <c r="B13" s="35" t="s">
        <v>142</v>
      </c>
      <c r="C13" s="12" t="s">
        <v>143</v>
      </c>
      <c r="D13" s="37" t="s">
        <v>134</v>
      </c>
      <c r="E13" s="12" t="s">
        <v>37</v>
      </c>
      <c r="F13" s="37">
        <v>23185</v>
      </c>
      <c r="G13" s="12" t="s">
        <v>144</v>
      </c>
      <c r="H13" s="28" t="s">
        <v>145</v>
      </c>
      <c r="I13" s="18" t="s">
        <v>146</v>
      </c>
      <c r="J13" s="28">
        <v>73215</v>
      </c>
      <c r="K13" s="12" t="s">
        <v>41</v>
      </c>
      <c r="L13" s="30">
        <v>47702</v>
      </c>
      <c r="M13" s="12" t="s">
        <v>147</v>
      </c>
      <c r="N13" s="28" t="s">
        <v>148</v>
      </c>
      <c r="O13" s="14" t="s">
        <v>149</v>
      </c>
      <c r="P13" s="30">
        <v>46752</v>
      </c>
      <c r="Q13" s="12">
        <v>2280642</v>
      </c>
      <c r="R13" s="15" t="s">
        <v>46</v>
      </c>
      <c r="S13" s="12"/>
      <c r="T13" s="15"/>
      <c r="U13" s="12" t="s">
        <v>46</v>
      </c>
      <c r="V13" s="15"/>
      <c r="W13" s="12" t="s">
        <v>46</v>
      </c>
      <c r="X13" s="15" t="s">
        <v>46</v>
      </c>
      <c r="Y13" s="12"/>
      <c r="Z13" s="15"/>
      <c r="AA13" s="12" t="s">
        <v>46</v>
      </c>
      <c r="AB13" s="39" t="s">
        <v>46</v>
      </c>
      <c r="AC13" s="16" t="s">
        <v>46</v>
      </c>
      <c r="AD13" s="39"/>
      <c r="AE13" s="16"/>
      <c r="AF13" s="39"/>
      <c r="AG13" s="52" t="s">
        <v>150</v>
      </c>
    </row>
    <row r="14" spans="1:48" s="17" customFormat="1" ht="14.45" customHeight="1" x14ac:dyDescent="0.25">
      <c r="A14" s="50" t="s">
        <v>151</v>
      </c>
      <c r="B14" s="35" t="s">
        <v>152</v>
      </c>
      <c r="C14" s="12" t="s">
        <v>153</v>
      </c>
      <c r="D14" s="37" t="s">
        <v>154</v>
      </c>
      <c r="E14" s="12" t="s">
        <v>37</v>
      </c>
      <c r="F14" s="37">
        <v>22902</v>
      </c>
      <c r="G14" s="12" t="s">
        <v>155</v>
      </c>
      <c r="H14" s="28" t="s">
        <v>156</v>
      </c>
      <c r="I14" s="13" t="s">
        <v>157</v>
      </c>
      <c r="J14" s="28">
        <v>695625</v>
      </c>
      <c r="K14" s="12" t="s">
        <v>54</v>
      </c>
      <c r="L14" s="30">
        <v>47220</v>
      </c>
      <c r="M14" s="12" t="s">
        <v>158</v>
      </c>
      <c r="N14" s="28" t="s">
        <v>159</v>
      </c>
      <c r="O14" s="14" t="s">
        <v>160</v>
      </c>
      <c r="P14" s="30">
        <v>46022</v>
      </c>
      <c r="Q14" s="12" t="s">
        <v>161</v>
      </c>
      <c r="R14" s="15"/>
      <c r="S14" s="12"/>
      <c r="T14" s="15"/>
      <c r="U14" s="12"/>
      <c r="V14" s="15"/>
      <c r="W14" s="12"/>
      <c r="X14" s="15"/>
      <c r="Y14" s="12"/>
      <c r="Z14" s="15"/>
      <c r="AA14" s="12" t="s">
        <v>46</v>
      </c>
      <c r="AB14" s="39" t="s">
        <v>46</v>
      </c>
      <c r="AC14" s="16" t="s">
        <v>46</v>
      </c>
      <c r="AD14" s="39" t="s">
        <v>46</v>
      </c>
      <c r="AE14" s="16" t="s">
        <v>46</v>
      </c>
      <c r="AF14" s="39" t="s">
        <v>46</v>
      </c>
      <c r="AG14" s="52" t="s">
        <v>162</v>
      </c>
    </row>
    <row r="15" spans="1:48" s="17" customFormat="1" ht="14.45" customHeight="1" x14ac:dyDescent="0.25">
      <c r="A15" s="50" t="s">
        <v>163</v>
      </c>
      <c r="B15" s="35" t="s">
        <v>164</v>
      </c>
      <c r="C15" s="16" t="s">
        <v>165</v>
      </c>
      <c r="D15" s="37" t="s">
        <v>50</v>
      </c>
      <c r="E15" s="12" t="s">
        <v>37</v>
      </c>
      <c r="F15" s="37">
        <v>24016</v>
      </c>
      <c r="G15" s="12" t="s">
        <v>166</v>
      </c>
      <c r="H15" s="28" t="s">
        <v>167</v>
      </c>
      <c r="I15" s="13" t="s">
        <v>168</v>
      </c>
      <c r="J15" s="28">
        <v>806026</v>
      </c>
      <c r="K15" s="12" t="s">
        <v>54</v>
      </c>
      <c r="L15" s="30">
        <v>46993</v>
      </c>
      <c r="M15" s="12" t="s">
        <v>169</v>
      </c>
      <c r="N15" s="28" t="s">
        <v>170</v>
      </c>
      <c r="O15" s="14" t="s">
        <v>171</v>
      </c>
      <c r="P15" s="30">
        <v>46022</v>
      </c>
      <c r="Q15" s="12" t="s">
        <v>172</v>
      </c>
      <c r="R15" s="15"/>
      <c r="S15" s="12"/>
      <c r="T15" s="15"/>
      <c r="U15" s="12"/>
      <c r="V15" s="15"/>
      <c r="W15" s="12"/>
      <c r="X15" s="15"/>
      <c r="Y15" s="12"/>
      <c r="Z15" s="15"/>
      <c r="AA15" s="12" t="s">
        <v>46</v>
      </c>
      <c r="AB15" s="39" t="s">
        <v>46</v>
      </c>
      <c r="AC15" s="16" t="s">
        <v>46</v>
      </c>
      <c r="AD15" s="39" t="s">
        <v>46</v>
      </c>
      <c r="AE15" s="16" t="s">
        <v>46</v>
      </c>
      <c r="AF15" s="39" t="s">
        <v>46</v>
      </c>
      <c r="AG15" s="52" t="s">
        <v>173</v>
      </c>
    </row>
    <row r="16" spans="1:48" s="20" customFormat="1" ht="14.45" customHeight="1" x14ac:dyDescent="0.25">
      <c r="A16" s="50" t="s">
        <v>174</v>
      </c>
      <c r="B16" s="35" t="s">
        <v>175</v>
      </c>
      <c r="C16" s="12" t="s">
        <v>176</v>
      </c>
      <c r="D16" s="37" t="s">
        <v>36</v>
      </c>
      <c r="E16" s="12" t="s">
        <v>37</v>
      </c>
      <c r="F16" s="37">
        <v>23223</v>
      </c>
      <c r="G16" s="12" t="s">
        <v>177</v>
      </c>
      <c r="H16" s="28" t="s">
        <v>178</v>
      </c>
      <c r="I16" s="13" t="s">
        <v>179</v>
      </c>
      <c r="J16" s="28">
        <v>652885</v>
      </c>
      <c r="K16" s="12" t="s">
        <v>54</v>
      </c>
      <c r="L16" s="30">
        <v>47308</v>
      </c>
      <c r="M16" s="12" t="s">
        <v>180</v>
      </c>
      <c r="N16" s="28" t="s">
        <v>181</v>
      </c>
      <c r="O16" s="14" t="s">
        <v>182</v>
      </c>
      <c r="P16" s="30">
        <v>46752</v>
      </c>
      <c r="Q16" s="12">
        <v>5941406</v>
      </c>
      <c r="R16" s="15" t="s">
        <v>46</v>
      </c>
      <c r="S16" s="12" t="s">
        <v>46</v>
      </c>
      <c r="T16" s="15" t="s">
        <v>46</v>
      </c>
      <c r="U16" s="12" t="s">
        <v>46</v>
      </c>
      <c r="V16" s="15" t="s">
        <v>46</v>
      </c>
      <c r="W16" s="12" t="s">
        <v>46</v>
      </c>
      <c r="X16" s="15" t="s">
        <v>46</v>
      </c>
      <c r="Y16" s="12" t="s">
        <v>46</v>
      </c>
      <c r="Z16" s="15" t="s">
        <v>46</v>
      </c>
      <c r="AA16" s="12"/>
      <c r="AB16" s="39" t="s">
        <v>46</v>
      </c>
      <c r="AC16" s="16" t="s">
        <v>46</v>
      </c>
      <c r="AD16" s="39" t="s">
        <v>46</v>
      </c>
      <c r="AE16" s="16" t="s">
        <v>46</v>
      </c>
      <c r="AF16" s="39" t="s">
        <v>46</v>
      </c>
      <c r="AG16" s="52"/>
    </row>
    <row r="17" spans="1:33" s="21" customFormat="1" ht="14.45" customHeight="1" x14ac:dyDescent="0.25">
      <c r="A17" s="50" t="s">
        <v>183</v>
      </c>
      <c r="B17" s="35" t="s">
        <v>184</v>
      </c>
      <c r="C17" s="12" t="s">
        <v>185</v>
      </c>
      <c r="D17" s="37" t="s">
        <v>186</v>
      </c>
      <c r="E17" s="12" t="s">
        <v>37</v>
      </c>
      <c r="F17" s="37">
        <v>22033</v>
      </c>
      <c r="G17" s="12" t="s">
        <v>187</v>
      </c>
      <c r="H17" s="28" t="s">
        <v>188</v>
      </c>
      <c r="I17" s="13" t="s">
        <v>189</v>
      </c>
      <c r="J17" s="28">
        <v>6807</v>
      </c>
      <c r="K17" s="12" t="s">
        <v>41</v>
      </c>
      <c r="L17" s="32">
        <v>47467</v>
      </c>
      <c r="M17" s="12" t="s">
        <v>190</v>
      </c>
      <c r="N17" s="28" t="s">
        <v>191</v>
      </c>
      <c r="O17" s="14" t="s">
        <v>192</v>
      </c>
      <c r="P17" s="30">
        <v>46752</v>
      </c>
      <c r="Q17" s="12">
        <v>4027942</v>
      </c>
      <c r="R17" s="15"/>
      <c r="S17" s="12"/>
      <c r="T17" s="15"/>
      <c r="U17" s="12"/>
      <c r="V17" s="15"/>
      <c r="W17" s="12"/>
      <c r="X17" s="15"/>
      <c r="Y17" s="12"/>
      <c r="Z17" s="15"/>
      <c r="AA17" s="12" t="s">
        <v>46</v>
      </c>
      <c r="AB17" s="39"/>
      <c r="AC17" s="16"/>
      <c r="AD17" s="39" t="s">
        <v>46</v>
      </c>
      <c r="AE17" s="16"/>
      <c r="AF17" s="39"/>
      <c r="AG17" s="52" t="s">
        <v>193</v>
      </c>
    </row>
    <row r="18" spans="1:33" s="21" customFormat="1" ht="14.45" customHeight="1" x14ac:dyDescent="0.25">
      <c r="A18" s="50" t="s">
        <v>194</v>
      </c>
      <c r="B18" s="35" t="s">
        <v>195</v>
      </c>
      <c r="C18" s="12" t="s">
        <v>196</v>
      </c>
      <c r="D18" s="37" t="s">
        <v>197</v>
      </c>
      <c r="E18" s="12" t="s">
        <v>198</v>
      </c>
      <c r="F18" s="37">
        <v>21201</v>
      </c>
      <c r="G18" s="12" t="s">
        <v>199</v>
      </c>
      <c r="H18" s="28" t="s">
        <v>200</v>
      </c>
      <c r="I18" s="13" t="s">
        <v>201</v>
      </c>
      <c r="J18" s="28">
        <v>5410</v>
      </c>
      <c r="K18" s="12" t="s">
        <v>202</v>
      </c>
      <c r="L18" s="32">
        <v>47073</v>
      </c>
      <c r="M18" s="53" t="s">
        <v>203</v>
      </c>
      <c r="N18" s="28" t="s">
        <v>204</v>
      </c>
      <c r="O18" s="14" t="s">
        <v>205</v>
      </c>
      <c r="P18" s="30">
        <v>46752</v>
      </c>
      <c r="Q18" s="12" t="s">
        <v>206</v>
      </c>
      <c r="R18" s="15"/>
      <c r="S18" s="12" t="s">
        <v>46</v>
      </c>
      <c r="T18" s="15"/>
      <c r="U18" s="12"/>
      <c r="V18" s="15"/>
      <c r="W18" s="12"/>
      <c r="X18" s="15"/>
      <c r="Y18" s="12"/>
      <c r="Z18" s="15"/>
      <c r="AA18" s="12"/>
      <c r="AB18" s="39" t="s">
        <v>46</v>
      </c>
      <c r="AC18" s="16" t="s">
        <v>46</v>
      </c>
      <c r="AD18" s="39" t="s">
        <v>46</v>
      </c>
      <c r="AE18" s="16" t="s">
        <v>46</v>
      </c>
      <c r="AF18" s="39" t="s">
        <v>46</v>
      </c>
      <c r="AG18" s="52"/>
    </row>
    <row r="19" spans="1:33" s="8" customFormat="1" ht="14.45" customHeight="1" x14ac:dyDescent="0.25">
      <c r="A19" s="50" t="s">
        <v>207</v>
      </c>
      <c r="B19" s="34" t="s">
        <v>208</v>
      </c>
      <c r="C19" s="3" t="s">
        <v>209</v>
      </c>
      <c r="D19" s="36" t="s">
        <v>210</v>
      </c>
      <c r="E19" s="3" t="s">
        <v>37</v>
      </c>
      <c r="F19" s="36">
        <v>24073</v>
      </c>
      <c r="G19" s="3" t="s">
        <v>211</v>
      </c>
      <c r="H19" s="26" t="s">
        <v>212</v>
      </c>
      <c r="I19" s="4" t="s">
        <v>213</v>
      </c>
      <c r="J19" s="26">
        <v>6645</v>
      </c>
      <c r="K19" s="3" t="s">
        <v>41</v>
      </c>
      <c r="L19" s="33">
        <v>47723</v>
      </c>
      <c r="M19" s="3" t="s">
        <v>214</v>
      </c>
      <c r="N19" s="26" t="s">
        <v>215</v>
      </c>
      <c r="O19" s="6" t="s">
        <v>216</v>
      </c>
      <c r="P19" s="30">
        <v>46752</v>
      </c>
      <c r="Q19" s="3">
        <v>4773461</v>
      </c>
      <c r="R19" s="10"/>
      <c r="S19" s="3"/>
      <c r="T19" s="10" t="s">
        <v>46</v>
      </c>
      <c r="U19" s="3"/>
      <c r="V19" s="10"/>
      <c r="W19" s="3"/>
      <c r="X19" s="10"/>
      <c r="Y19" s="3"/>
      <c r="Z19" s="10" t="s">
        <v>46</v>
      </c>
      <c r="AA19" s="3"/>
      <c r="AB19" s="38"/>
      <c r="AC19" s="5" t="s">
        <v>46</v>
      </c>
      <c r="AD19" s="38" t="s">
        <v>46</v>
      </c>
      <c r="AE19" s="5" t="s">
        <v>46</v>
      </c>
      <c r="AF19" s="38" t="s">
        <v>46</v>
      </c>
      <c r="AG19" s="51"/>
    </row>
    <row r="20" spans="1:33" s="8" customFormat="1" ht="14.45" customHeight="1" x14ac:dyDescent="0.25">
      <c r="A20" s="50" t="s">
        <v>217</v>
      </c>
      <c r="B20" s="34" t="s">
        <v>218</v>
      </c>
      <c r="C20" s="3" t="s">
        <v>219</v>
      </c>
      <c r="D20" s="36" t="s">
        <v>134</v>
      </c>
      <c r="E20" s="3" t="s">
        <v>37</v>
      </c>
      <c r="F20" s="36">
        <v>23188</v>
      </c>
      <c r="G20" s="3" t="s">
        <v>220</v>
      </c>
      <c r="H20" s="26" t="s">
        <v>221</v>
      </c>
      <c r="I20" s="4" t="s">
        <v>222</v>
      </c>
      <c r="J20" s="26">
        <v>664163</v>
      </c>
      <c r="K20" s="3" t="s">
        <v>41</v>
      </c>
      <c r="L20" s="33">
        <v>46905</v>
      </c>
      <c r="M20" s="3" t="s">
        <v>223</v>
      </c>
      <c r="N20" s="26" t="s">
        <v>224</v>
      </c>
      <c r="O20" s="6" t="s">
        <v>225</v>
      </c>
      <c r="P20" s="30">
        <v>46752</v>
      </c>
      <c r="Q20" s="3">
        <v>2489714</v>
      </c>
      <c r="R20" s="10" t="s">
        <v>46</v>
      </c>
      <c r="S20" s="3"/>
      <c r="T20" s="10"/>
      <c r="U20" s="3"/>
      <c r="V20" s="10"/>
      <c r="W20" s="3"/>
      <c r="X20" s="10"/>
      <c r="Y20" s="3"/>
      <c r="Z20" s="10"/>
      <c r="AA20" s="3"/>
      <c r="AB20" s="38" t="s">
        <v>46</v>
      </c>
      <c r="AC20" s="5" t="s">
        <v>46</v>
      </c>
      <c r="AD20" s="38" t="s">
        <v>46</v>
      </c>
      <c r="AE20" s="5" t="s">
        <v>46</v>
      </c>
      <c r="AF20" s="38" t="s">
        <v>46</v>
      </c>
      <c r="AG20" s="51"/>
    </row>
    <row r="21" spans="1:33" s="11" customFormat="1" ht="14.45" customHeight="1" x14ac:dyDescent="0.25">
      <c r="A21" s="50" t="s">
        <v>226</v>
      </c>
      <c r="B21" s="34" t="s">
        <v>227</v>
      </c>
      <c r="C21" s="3" t="s">
        <v>228</v>
      </c>
      <c r="D21" s="36" t="s">
        <v>229</v>
      </c>
      <c r="E21" s="3" t="s">
        <v>37</v>
      </c>
      <c r="F21" s="36">
        <v>24153</v>
      </c>
      <c r="G21" s="3" t="s">
        <v>230</v>
      </c>
      <c r="H21" s="26" t="s">
        <v>231</v>
      </c>
      <c r="I21" s="4" t="s">
        <v>232</v>
      </c>
      <c r="J21" s="26">
        <v>813410</v>
      </c>
      <c r="K21" s="3" t="s">
        <v>54</v>
      </c>
      <c r="L21" s="33">
        <v>47526</v>
      </c>
      <c r="M21" s="3" t="s">
        <v>233</v>
      </c>
      <c r="N21" s="26" t="s">
        <v>234</v>
      </c>
      <c r="O21" s="6" t="s">
        <v>235</v>
      </c>
      <c r="P21" s="30">
        <v>46752</v>
      </c>
      <c r="Q21" s="3" t="s">
        <v>236</v>
      </c>
      <c r="R21" s="10"/>
      <c r="S21" s="3" t="s">
        <v>46</v>
      </c>
      <c r="T21" s="10" t="s">
        <v>46</v>
      </c>
      <c r="U21" s="3"/>
      <c r="V21" s="10"/>
      <c r="W21" s="3"/>
      <c r="X21" s="10"/>
      <c r="Y21" s="3"/>
      <c r="Z21" s="10" t="s">
        <v>46</v>
      </c>
      <c r="AA21" s="3"/>
      <c r="AB21" s="38"/>
      <c r="AC21" s="5"/>
      <c r="AD21" s="38"/>
      <c r="AE21" s="5" t="s">
        <v>46</v>
      </c>
      <c r="AF21" s="38" t="s">
        <v>46</v>
      </c>
      <c r="AG21" s="51"/>
    </row>
    <row r="22" spans="1:33" s="17" customFormat="1" ht="14.45" customHeight="1" x14ac:dyDescent="0.25">
      <c r="A22" s="50" t="s">
        <v>237</v>
      </c>
      <c r="B22" s="35" t="s">
        <v>238</v>
      </c>
      <c r="C22" s="12" t="s">
        <v>239</v>
      </c>
      <c r="D22" s="37" t="s">
        <v>240</v>
      </c>
      <c r="E22" s="12" t="s">
        <v>37</v>
      </c>
      <c r="F22" s="37">
        <v>24501</v>
      </c>
      <c r="G22" s="12" t="s">
        <v>241</v>
      </c>
      <c r="H22" s="28" t="s">
        <v>242</v>
      </c>
      <c r="I22" s="13" t="s">
        <v>243</v>
      </c>
      <c r="J22" s="28">
        <v>9824</v>
      </c>
      <c r="K22" s="12" t="s">
        <v>41</v>
      </c>
      <c r="L22" s="32" t="s">
        <v>244</v>
      </c>
      <c r="M22" s="12" t="s">
        <v>245</v>
      </c>
      <c r="N22" s="28" t="s">
        <v>246</v>
      </c>
      <c r="O22" s="14" t="s">
        <v>247</v>
      </c>
      <c r="P22" s="30">
        <v>46022</v>
      </c>
      <c r="Q22" s="12">
        <v>1728952</v>
      </c>
      <c r="R22" s="15"/>
      <c r="S22" s="12"/>
      <c r="T22" s="15" t="s">
        <v>46</v>
      </c>
      <c r="U22" s="12"/>
      <c r="V22" s="15"/>
      <c r="W22" s="12"/>
      <c r="X22" s="15" t="s">
        <v>46</v>
      </c>
      <c r="Y22" s="12" t="s">
        <v>46</v>
      </c>
      <c r="Z22" s="15" t="s">
        <v>46</v>
      </c>
      <c r="AA22" s="12" t="s">
        <v>46</v>
      </c>
      <c r="AB22" s="39" t="s">
        <v>46</v>
      </c>
      <c r="AC22" s="16" t="s">
        <v>46</v>
      </c>
      <c r="AD22" s="39" t="s">
        <v>46</v>
      </c>
      <c r="AE22" s="16" t="s">
        <v>46</v>
      </c>
      <c r="AF22" s="39" t="s">
        <v>46</v>
      </c>
      <c r="AG22" s="52" t="s">
        <v>248</v>
      </c>
    </row>
    <row r="23" spans="1:33" s="8" customFormat="1" ht="14.45" customHeight="1" x14ac:dyDescent="0.25">
      <c r="A23" s="50" t="s">
        <v>249</v>
      </c>
      <c r="B23" s="34" t="s">
        <v>250</v>
      </c>
      <c r="C23" s="3" t="s">
        <v>251</v>
      </c>
      <c r="D23" s="36" t="s">
        <v>102</v>
      </c>
      <c r="E23" s="3" t="s">
        <v>37</v>
      </c>
      <c r="F23" s="36">
        <v>22314</v>
      </c>
      <c r="G23" s="3" t="s">
        <v>252</v>
      </c>
      <c r="H23" s="26" t="s">
        <v>253</v>
      </c>
      <c r="I23" s="4" t="s">
        <v>254</v>
      </c>
      <c r="J23" s="26">
        <v>692268</v>
      </c>
      <c r="K23" s="3" t="s">
        <v>255</v>
      </c>
      <c r="L23" s="33">
        <v>47569</v>
      </c>
      <c r="M23" s="3" t="s">
        <v>256</v>
      </c>
      <c r="N23" s="26" t="s">
        <v>257</v>
      </c>
      <c r="O23" s="6" t="s">
        <v>258</v>
      </c>
      <c r="P23" s="30">
        <v>46752</v>
      </c>
      <c r="Q23" s="3">
        <v>925398</v>
      </c>
      <c r="R23" s="10" t="s">
        <v>46</v>
      </c>
      <c r="S23" s="3" t="s">
        <v>46</v>
      </c>
      <c r="T23" s="10" t="s">
        <v>46</v>
      </c>
      <c r="U23" s="3" t="s">
        <v>46</v>
      </c>
      <c r="V23" s="10" t="s">
        <v>46</v>
      </c>
      <c r="W23" s="3" t="s">
        <v>46</v>
      </c>
      <c r="X23" s="10" t="s">
        <v>46</v>
      </c>
      <c r="Y23" s="3" t="s">
        <v>46</v>
      </c>
      <c r="Z23" s="10" t="s">
        <v>46</v>
      </c>
      <c r="AA23" s="3" t="s">
        <v>46</v>
      </c>
      <c r="AB23" s="38" t="s">
        <v>46</v>
      </c>
      <c r="AC23" s="5" t="s">
        <v>46</v>
      </c>
      <c r="AD23" s="38" t="s">
        <v>46</v>
      </c>
      <c r="AE23" s="5" t="s">
        <v>46</v>
      </c>
      <c r="AF23" s="38"/>
      <c r="AG23" s="51"/>
    </row>
    <row r="24" spans="1:33" s="11" customFormat="1" ht="14.45" customHeight="1" x14ac:dyDescent="0.25">
      <c r="A24" s="50" t="s">
        <v>259</v>
      </c>
      <c r="B24" s="34" t="s">
        <v>260</v>
      </c>
      <c r="C24" s="3" t="s">
        <v>261</v>
      </c>
      <c r="D24" s="36" t="s">
        <v>102</v>
      </c>
      <c r="E24" s="3" t="s">
        <v>37</v>
      </c>
      <c r="F24" s="36">
        <v>22301</v>
      </c>
      <c r="G24" s="3" t="s">
        <v>262</v>
      </c>
      <c r="H24" s="26" t="s">
        <v>263</v>
      </c>
      <c r="I24" s="4" t="s">
        <v>264</v>
      </c>
      <c r="J24" s="26">
        <v>809341</v>
      </c>
      <c r="K24" s="3" t="s">
        <v>41</v>
      </c>
      <c r="L24" s="33">
        <v>46363</v>
      </c>
      <c r="M24" s="3" t="s">
        <v>265</v>
      </c>
      <c r="N24" s="26" t="s">
        <v>266</v>
      </c>
      <c r="O24" s="6" t="s">
        <v>267</v>
      </c>
      <c r="P24" s="30">
        <v>46112</v>
      </c>
      <c r="Q24" s="3">
        <v>11031796</v>
      </c>
      <c r="R24" s="10"/>
      <c r="S24" s="3"/>
      <c r="T24" s="10" t="s">
        <v>46</v>
      </c>
      <c r="U24" s="3" t="s">
        <v>46</v>
      </c>
      <c r="V24" s="10" t="s">
        <v>46</v>
      </c>
      <c r="W24" s="3"/>
      <c r="X24" s="10"/>
      <c r="Y24" s="3"/>
      <c r="Z24" s="10"/>
      <c r="AA24" s="3"/>
      <c r="AB24" s="38"/>
      <c r="AC24" s="5"/>
      <c r="AD24" s="38" t="s">
        <v>46</v>
      </c>
      <c r="AE24" s="41"/>
      <c r="AF24" s="54"/>
      <c r="AG24" s="51"/>
    </row>
    <row r="25" spans="1:33" s="20" customFormat="1" ht="14.45" customHeight="1" x14ac:dyDescent="0.25">
      <c r="A25" s="50" t="s">
        <v>268</v>
      </c>
      <c r="B25" s="35" t="s">
        <v>269</v>
      </c>
      <c r="C25" s="12" t="s">
        <v>270</v>
      </c>
      <c r="D25" s="37" t="s">
        <v>36</v>
      </c>
      <c r="E25" s="12" t="s">
        <v>37</v>
      </c>
      <c r="F25" s="37">
        <v>23229</v>
      </c>
      <c r="G25" s="12" t="s">
        <v>271</v>
      </c>
      <c r="H25" s="28" t="s">
        <v>272</v>
      </c>
      <c r="I25" s="13" t="s">
        <v>273</v>
      </c>
      <c r="J25" s="28">
        <v>670049</v>
      </c>
      <c r="K25" s="12" t="s">
        <v>41</v>
      </c>
      <c r="L25" s="32">
        <v>46149</v>
      </c>
      <c r="M25" s="12" t="s">
        <v>274</v>
      </c>
      <c r="N25" s="28" t="s">
        <v>275</v>
      </c>
      <c r="O25" s="14" t="s">
        <v>276</v>
      </c>
      <c r="P25" s="30">
        <v>46752</v>
      </c>
      <c r="Q25" s="12">
        <v>3632981</v>
      </c>
      <c r="R25" s="15"/>
      <c r="S25" s="12" t="s">
        <v>46</v>
      </c>
      <c r="T25" s="15" t="s">
        <v>46</v>
      </c>
      <c r="U25" s="12"/>
      <c r="V25" s="15"/>
      <c r="W25" s="12"/>
      <c r="X25" s="15" t="s">
        <v>46</v>
      </c>
      <c r="Y25" s="12" t="s">
        <v>46</v>
      </c>
      <c r="Z25" s="15" t="s">
        <v>46</v>
      </c>
      <c r="AA25" s="12" t="s">
        <v>46</v>
      </c>
      <c r="AB25" s="39" t="s">
        <v>46</v>
      </c>
      <c r="AC25" s="16" t="s">
        <v>46</v>
      </c>
      <c r="AD25" s="39" t="s">
        <v>46</v>
      </c>
      <c r="AE25" s="16"/>
      <c r="AF25" s="39" t="s">
        <v>46</v>
      </c>
      <c r="AG25" s="52" t="s">
        <v>277</v>
      </c>
    </row>
    <row r="26" spans="1:33" s="11" customFormat="1" ht="14.45" customHeight="1" x14ac:dyDescent="0.25">
      <c r="A26" s="50" t="s">
        <v>278</v>
      </c>
      <c r="B26" s="34" t="s">
        <v>279</v>
      </c>
      <c r="C26" s="3" t="s">
        <v>280</v>
      </c>
      <c r="D26" s="36" t="s">
        <v>281</v>
      </c>
      <c r="E26" s="3" t="s">
        <v>282</v>
      </c>
      <c r="F26" s="36">
        <v>24210</v>
      </c>
      <c r="G26" s="3" t="s">
        <v>283</v>
      </c>
      <c r="H26" s="26" t="s">
        <v>284</v>
      </c>
      <c r="I26" s="4" t="s">
        <v>285</v>
      </c>
      <c r="J26" s="26">
        <v>674750</v>
      </c>
      <c r="K26" s="3" t="s">
        <v>41</v>
      </c>
      <c r="L26" s="33">
        <v>46828</v>
      </c>
      <c r="M26" s="3" t="s">
        <v>286</v>
      </c>
      <c r="N26" s="26" t="s">
        <v>287</v>
      </c>
      <c r="O26" s="6" t="s">
        <v>288</v>
      </c>
      <c r="P26" s="30">
        <v>46081</v>
      </c>
      <c r="Q26" s="3" t="s">
        <v>289</v>
      </c>
      <c r="R26" s="10"/>
      <c r="S26" s="3"/>
      <c r="T26" s="10" t="s">
        <v>46</v>
      </c>
      <c r="U26" s="3"/>
      <c r="V26" s="10"/>
      <c r="W26" s="3"/>
      <c r="X26" s="10"/>
      <c r="Y26" s="3" t="s">
        <v>46</v>
      </c>
      <c r="Z26" s="10"/>
      <c r="AA26" s="3"/>
      <c r="AB26" s="39" t="s">
        <v>46</v>
      </c>
      <c r="AC26" s="16" t="s">
        <v>46</v>
      </c>
      <c r="AD26" s="39" t="s">
        <v>46</v>
      </c>
      <c r="AE26" s="16" t="s">
        <v>46</v>
      </c>
      <c r="AF26" s="39" t="s">
        <v>46</v>
      </c>
      <c r="AG26" s="51"/>
    </row>
    <row r="27" spans="1:33" s="21" customFormat="1" ht="14.45" customHeight="1" x14ac:dyDescent="0.25">
      <c r="A27" s="50" t="s">
        <v>290</v>
      </c>
      <c r="B27" s="35" t="s">
        <v>291</v>
      </c>
      <c r="C27" s="12" t="s">
        <v>292</v>
      </c>
      <c r="D27" s="37" t="s">
        <v>293</v>
      </c>
      <c r="E27" s="12" t="s">
        <v>37</v>
      </c>
      <c r="F27" s="37">
        <v>22801</v>
      </c>
      <c r="G27" s="12" t="s">
        <v>294</v>
      </c>
      <c r="H27" s="28" t="s">
        <v>295</v>
      </c>
      <c r="I27" s="13" t="s">
        <v>296</v>
      </c>
      <c r="J27" s="28">
        <v>10622</v>
      </c>
      <c r="K27" s="12" t="s">
        <v>41</v>
      </c>
      <c r="L27" s="32">
        <v>46709</v>
      </c>
      <c r="M27" s="12" t="s">
        <v>297</v>
      </c>
      <c r="N27" s="28" t="s">
        <v>298</v>
      </c>
      <c r="O27" s="14" t="s">
        <v>299</v>
      </c>
      <c r="P27" s="30">
        <v>46022</v>
      </c>
      <c r="Q27" s="12">
        <v>6159214</v>
      </c>
      <c r="R27" s="15" t="s">
        <v>46</v>
      </c>
      <c r="S27" s="12"/>
      <c r="T27" s="15"/>
      <c r="U27" s="12"/>
      <c r="V27" s="15"/>
      <c r="W27" s="12"/>
      <c r="X27" s="15"/>
      <c r="Y27" s="12"/>
      <c r="Z27" s="15"/>
      <c r="AA27" s="12"/>
      <c r="AB27" s="39"/>
      <c r="AC27" s="16"/>
      <c r="AD27" s="39"/>
      <c r="AE27" s="16"/>
      <c r="AF27" s="39"/>
      <c r="AG27" s="52"/>
    </row>
    <row r="28" spans="1:33" s="20" customFormat="1" ht="14.45" customHeight="1" x14ac:dyDescent="0.25">
      <c r="A28" s="50" t="s">
        <v>300</v>
      </c>
      <c r="B28" s="35" t="s">
        <v>301</v>
      </c>
      <c r="C28" s="12" t="s">
        <v>302</v>
      </c>
      <c r="D28" s="37" t="s">
        <v>303</v>
      </c>
      <c r="E28" s="12" t="s">
        <v>37</v>
      </c>
      <c r="F28" s="37">
        <v>22405</v>
      </c>
      <c r="G28" s="12" t="s">
        <v>304</v>
      </c>
      <c r="H28" s="28" t="s">
        <v>305</v>
      </c>
      <c r="I28" s="13" t="s">
        <v>306</v>
      </c>
      <c r="J28" s="28">
        <v>709989</v>
      </c>
      <c r="K28" s="12" t="s">
        <v>307</v>
      </c>
      <c r="L28" s="32">
        <v>46993</v>
      </c>
      <c r="M28" s="12" t="s">
        <v>308</v>
      </c>
      <c r="N28" s="28" t="s">
        <v>309</v>
      </c>
      <c r="O28" s="14" t="s">
        <v>310</v>
      </c>
      <c r="P28" s="30">
        <v>46752</v>
      </c>
      <c r="Q28" s="12">
        <v>7730906</v>
      </c>
      <c r="R28" s="15"/>
      <c r="S28" s="12"/>
      <c r="T28" s="15" t="s">
        <v>46</v>
      </c>
      <c r="U28" s="12"/>
      <c r="V28" s="15"/>
      <c r="W28" s="12"/>
      <c r="X28" s="15"/>
      <c r="Y28" s="12" t="s">
        <v>46</v>
      </c>
      <c r="Z28" s="15" t="s">
        <v>46</v>
      </c>
      <c r="AA28" s="12" t="s">
        <v>46</v>
      </c>
      <c r="AB28" s="39" t="s">
        <v>46</v>
      </c>
      <c r="AC28" s="16" t="s">
        <v>46</v>
      </c>
      <c r="AD28" s="39" t="s">
        <v>46</v>
      </c>
      <c r="AE28" s="16"/>
      <c r="AF28" s="39" t="s">
        <v>46</v>
      </c>
      <c r="AG28" s="52" t="s">
        <v>311</v>
      </c>
    </row>
    <row r="29" spans="1:33" s="20" customFormat="1" ht="14.45" customHeight="1" x14ac:dyDescent="0.25">
      <c r="A29" s="50" t="s">
        <v>312</v>
      </c>
      <c r="B29" s="35" t="s">
        <v>313</v>
      </c>
      <c r="C29" s="12" t="s">
        <v>314</v>
      </c>
      <c r="D29" s="37" t="s">
        <v>315</v>
      </c>
      <c r="E29" s="12" t="s">
        <v>37</v>
      </c>
      <c r="F29" s="37">
        <v>22314</v>
      </c>
      <c r="G29" s="12" t="s">
        <v>316</v>
      </c>
      <c r="H29" s="28" t="s">
        <v>317</v>
      </c>
      <c r="I29" s="13" t="s">
        <v>318</v>
      </c>
      <c r="J29" s="28">
        <v>649636</v>
      </c>
      <c r="K29" s="12" t="s">
        <v>319</v>
      </c>
      <c r="L29" s="32">
        <v>47274</v>
      </c>
      <c r="M29" s="12" t="s">
        <v>320</v>
      </c>
      <c r="N29" s="28" t="s">
        <v>321</v>
      </c>
      <c r="O29" s="14" t="s">
        <v>322</v>
      </c>
      <c r="P29" s="30">
        <v>46752</v>
      </c>
      <c r="Q29" s="12">
        <v>1722040</v>
      </c>
      <c r="R29" s="15" t="s">
        <v>46</v>
      </c>
      <c r="S29" s="12" t="s">
        <v>46</v>
      </c>
      <c r="T29" s="15" t="s">
        <v>46</v>
      </c>
      <c r="U29" s="12" t="s">
        <v>46</v>
      </c>
      <c r="V29" s="15" t="s">
        <v>46</v>
      </c>
      <c r="W29" s="12" t="s">
        <v>46</v>
      </c>
      <c r="X29" s="15" t="s">
        <v>46</v>
      </c>
      <c r="Y29" s="12" t="s">
        <v>46</v>
      </c>
      <c r="Z29" s="15" t="s">
        <v>46</v>
      </c>
      <c r="AA29" s="12" t="s">
        <v>46</v>
      </c>
      <c r="AB29" s="39" t="s">
        <v>46</v>
      </c>
      <c r="AC29" s="16"/>
      <c r="AD29" s="39"/>
      <c r="AE29" s="16"/>
      <c r="AF29" s="39"/>
      <c r="AG29" s="52" t="s">
        <v>150</v>
      </c>
    </row>
    <row r="30" spans="1:33" s="8" customFormat="1" ht="14.45" customHeight="1" x14ac:dyDescent="0.25">
      <c r="A30" s="50" t="s">
        <v>323</v>
      </c>
      <c r="B30" s="34" t="s">
        <v>324</v>
      </c>
      <c r="C30" s="3" t="s">
        <v>325</v>
      </c>
      <c r="D30" s="36" t="s">
        <v>326</v>
      </c>
      <c r="E30" s="3" t="s">
        <v>37</v>
      </c>
      <c r="F30" s="36">
        <v>23606</v>
      </c>
      <c r="G30" s="3" t="s">
        <v>327</v>
      </c>
      <c r="H30" s="26" t="s">
        <v>328</v>
      </c>
      <c r="I30" s="4" t="s">
        <v>329</v>
      </c>
      <c r="J30" s="26">
        <v>686768</v>
      </c>
      <c r="K30" s="3" t="s">
        <v>54</v>
      </c>
      <c r="L30" s="33">
        <v>47190</v>
      </c>
      <c r="M30" s="3" t="s">
        <v>330</v>
      </c>
      <c r="N30" s="26" t="s">
        <v>331</v>
      </c>
      <c r="O30" s="6" t="s">
        <v>332</v>
      </c>
      <c r="P30" s="30">
        <v>46752</v>
      </c>
      <c r="Q30" s="3" t="s">
        <v>333</v>
      </c>
      <c r="R30" s="15" t="s">
        <v>46</v>
      </c>
      <c r="S30" s="12"/>
      <c r="T30" s="15"/>
      <c r="U30" s="12"/>
      <c r="V30" s="15"/>
      <c r="W30" s="12"/>
      <c r="X30" s="15"/>
      <c r="Y30" s="12"/>
      <c r="Z30" s="15"/>
      <c r="AA30" s="12"/>
      <c r="AB30" s="39" t="s">
        <v>46</v>
      </c>
      <c r="AC30" s="16" t="s">
        <v>46</v>
      </c>
      <c r="AD30" s="39" t="s">
        <v>46</v>
      </c>
      <c r="AE30" s="16" t="s">
        <v>46</v>
      </c>
      <c r="AF30" s="39" t="s">
        <v>46</v>
      </c>
      <c r="AG30" s="55"/>
    </row>
    <row r="31" spans="1:33" s="8" customFormat="1" ht="14.45" customHeight="1" x14ac:dyDescent="0.25">
      <c r="A31" s="50" t="s">
        <v>334</v>
      </c>
      <c r="B31" s="34" t="s">
        <v>335</v>
      </c>
      <c r="C31" s="3" t="s">
        <v>336</v>
      </c>
      <c r="D31" s="36" t="s">
        <v>62</v>
      </c>
      <c r="E31" s="3" t="s">
        <v>37</v>
      </c>
      <c r="F31" s="36">
        <v>23462</v>
      </c>
      <c r="G31" s="3" t="s">
        <v>337</v>
      </c>
      <c r="H31" s="26" t="s">
        <v>338</v>
      </c>
      <c r="I31" s="4" t="s">
        <v>339</v>
      </c>
      <c r="J31" s="26">
        <v>651970</v>
      </c>
      <c r="K31" s="3" t="s">
        <v>41</v>
      </c>
      <c r="L31" s="33">
        <v>46993</v>
      </c>
      <c r="M31" s="3" t="s">
        <v>340</v>
      </c>
      <c r="N31" s="26" t="s">
        <v>341</v>
      </c>
      <c r="O31" s="6" t="s">
        <v>342</v>
      </c>
      <c r="P31" s="30" t="s">
        <v>343</v>
      </c>
      <c r="Q31" s="3">
        <v>1955335</v>
      </c>
      <c r="R31" s="10"/>
      <c r="S31" s="3" t="s">
        <v>46</v>
      </c>
      <c r="T31" s="10" t="s">
        <v>46</v>
      </c>
      <c r="U31" s="3"/>
      <c r="V31" s="10"/>
      <c r="W31" s="3"/>
      <c r="X31" s="10" t="s">
        <v>46</v>
      </c>
      <c r="Y31" s="3"/>
      <c r="Z31" s="10" t="s">
        <v>46</v>
      </c>
      <c r="AA31" s="3" t="s">
        <v>46</v>
      </c>
      <c r="AB31" s="38" t="s">
        <v>46</v>
      </c>
      <c r="AC31" s="5" t="s">
        <v>46</v>
      </c>
      <c r="AD31" s="38" t="s">
        <v>46</v>
      </c>
      <c r="AE31" s="5" t="s">
        <v>46</v>
      </c>
      <c r="AF31" s="38" t="s">
        <v>46</v>
      </c>
      <c r="AG31" s="51" t="s">
        <v>344</v>
      </c>
    </row>
    <row r="32" spans="1:33" s="21" customFormat="1" ht="14.45" customHeight="1" x14ac:dyDescent="0.25">
      <c r="A32" s="50" t="s">
        <v>345</v>
      </c>
      <c r="B32" s="35" t="s">
        <v>346</v>
      </c>
      <c r="C32" s="12" t="s">
        <v>347</v>
      </c>
      <c r="D32" s="37" t="s">
        <v>348</v>
      </c>
      <c r="E32" s="12" t="s">
        <v>37</v>
      </c>
      <c r="F32" s="37">
        <v>20105</v>
      </c>
      <c r="G32" s="12" t="s">
        <v>349</v>
      </c>
      <c r="H32" s="28" t="s">
        <v>350</v>
      </c>
      <c r="I32" s="13" t="s">
        <v>351</v>
      </c>
      <c r="J32" s="28">
        <v>836144</v>
      </c>
      <c r="K32" s="12" t="s">
        <v>352</v>
      </c>
      <c r="L32" s="32">
        <v>47651</v>
      </c>
      <c r="M32" s="12" t="s">
        <v>353</v>
      </c>
      <c r="N32" s="28" t="s">
        <v>353</v>
      </c>
      <c r="O32" s="14" t="s">
        <v>354</v>
      </c>
      <c r="P32" s="30">
        <v>46053</v>
      </c>
      <c r="Q32" s="12">
        <v>11775455</v>
      </c>
      <c r="R32" s="15" t="s">
        <v>46</v>
      </c>
      <c r="S32" s="12" t="s">
        <v>46</v>
      </c>
      <c r="T32" s="15" t="s">
        <v>46</v>
      </c>
      <c r="U32" s="12" t="s">
        <v>46</v>
      </c>
      <c r="V32" s="15" t="s">
        <v>46</v>
      </c>
      <c r="W32" s="12" t="s">
        <v>46</v>
      </c>
      <c r="X32" s="15" t="s">
        <v>46</v>
      </c>
      <c r="Y32" s="12" t="s">
        <v>46</v>
      </c>
      <c r="Z32" s="15" t="s">
        <v>46</v>
      </c>
      <c r="AA32" s="12" t="s">
        <v>46</v>
      </c>
      <c r="AB32" s="39" t="s">
        <v>46</v>
      </c>
      <c r="AC32" s="16" t="s">
        <v>46</v>
      </c>
      <c r="AD32" s="39" t="s">
        <v>46</v>
      </c>
      <c r="AE32" s="16" t="s">
        <v>46</v>
      </c>
      <c r="AF32" s="39" t="s">
        <v>46</v>
      </c>
      <c r="AG32" s="52" t="s">
        <v>355</v>
      </c>
    </row>
    <row r="33" spans="1:33" s="17" customFormat="1" ht="14.45" customHeight="1" x14ac:dyDescent="0.25">
      <c r="A33" s="50" t="s">
        <v>356</v>
      </c>
      <c r="B33" s="35" t="s">
        <v>357</v>
      </c>
      <c r="C33" s="12" t="s">
        <v>358</v>
      </c>
      <c r="D33" s="37" t="s">
        <v>62</v>
      </c>
      <c r="E33" s="12" t="s">
        <v>37</v>
      </c>
      <c r="F33" s="37">
        <v>23454</v>
      </c>
      <c r="G33" s="12" t="s">
        <v>359</v>
      </c>
      <c r="H33" s="28" t="s">
        <v>360</v>
      </c>
      <c r="I33" s="13" t="s">
        <v>361</v>
      </c>
      <c r="J33" s="28">
        <v>9134</v>
      </c>
      <c r="K33" s="12" t="s">
        <v>41</v>
      </c>
      <c r="L33" s="32">
        <v>47407</v>
      </c>
      <c r="M33" s="12" t="s">
        <v>362</v>
      </c>
      <c r="N33" s="28" t="s">
        <v>363</v>
      </c>
      <c r="O33" s="14" t="s">
        <v>364</v>
      </c>
      <c r="P33" s="30">
        <v>46752</v>
      </c>
      <c r="Q33" s="12">
        <v>2883429</v>
      </c>
      <c r="R33" s="15"/>
      <c r="S33" s="12"/>
      <c r="T33" s="15"/>
      <c r="U33" s="12" t="s">
        <v>46</v>
      </c>
      <c r="V33" s="15"/>
      <c r="W33" s="12"/>
      <c r="X33" s="15"/>
      <c r="Y33" s="12"/>
      <c r="Z33" s="15"/>
      <c r="AA33" s="12"/>
      <c r="AB33" s="39" t="s">
        <v>46</v>
      </c>
      <c r="AC33" s="16" t="s">
        <v>46</v>
      </c>
      <c r="AD33" s="39" t="s">
        <v>46</v>
      </c>
      <c r="AE33" s="16" t="s">
        <v>46</v>
      </c>
      <c r="AF33" s="39" t="s">
        <v>46</v>
      </c>
      <c r="AG33" s="56"/>
    </row>
    <row r="34" spans="1:33" s="20" customFormat="1" ht="14.45" customHeight="1" x14ac:dyDescent="0.25">
      <c r="A34" s="50" t="s">
        <v>365</v>
      </c>
      <c r="B34" s="35" t="s">
        <v>366</v>
      </c>
      <c r="C34" s="12" t="s">
        <v>367</v>
      </c>
      <c r="D34" s="37" t="s">
        <v>368</v>
      </c>
      <c r="E34" s="12" t="s">
        <v>37</v>
      </c>
      <c r="F34" s="37">
        <v>20175</v>
      </c>
      <c r="G34" s="12" t="s">
        <v>369</v>
      </c>
      <c r="H34" s="28" t="s">
        <v>370</v>
      </c>
      <c r="I34" s="13" t="s">
        <v>371</v>
      </c>
      <c r="J34" s="28">
        <v>832692</v>
      </c>
      <c r="K34" s="12" t="s">
        <v>372</v>
      </c>
      <c r="L34" s="32">
        <v>47339</v>
      </c>
      <c r="M34" s="22" t="s">
        <v>373</v>
      </c>
      <c r="N34" s="29" t="s">
        <v>373</v>
      </c>
      <c r="O34" s="14" t="s">
        <v>374</v>
      </c>
      <c r="P34" s="30">
        <v>46568</v>
      </c>
      <c r="Q34" s="12">
        <v>8375224</v>
      </c>
      <c r="R34" s="15" t="s">
        <v>46</v>
      </c>
      <c r="S34" s="12" t="s">
        <v>46</v>
      </c>
      <c r="T34" s="15" t="s">
        <v>46</v>
      </c>
      <c r="U34" s="12" t="s">
        <v>46</v>
      </c>
      <c r="V34" s="15" t="s">
        <v>46</v>
      </c>
      <c r="W34" s="12" t="s">
        <v>46</v>
      </c>
      <c r="X34" s="15" t="s">
        <v>46</v>
      </c>
      <c r="Y34" s="12" t="s">
        <v>46</v>
      </c>
      <c r="Z34" s="15" t="s">
        <v>46</v>
      </c>
      <c r="AA34" s="12"/>
      <c r="AB34" s="39"/>
      <c r="AC34" s="16"/>
      <c r="AD34" s="39" t="s">
        <v>46</v>
      </c>
      <c r="AE34" s="16"/>
      <c r="AF34" s="39"/>
      <c r="AG34" s="52"/>
    </row>
    <row r="35" spans="1:33" s="8" customFormat="1" ht="14.45" customHeight="1" x14ac:dyDescent="0.25">
      <c r="A35" s="50" t="s">
        <v>375</v>
      </c>
      <c r="B35" s="34" t="s">
        <v>376</v>
      </c>
      <c r="C35" s="3" t="s">
        <v>377</v>
      </c>
      <c r="D35" s="36" t="s">
        <v>378</v>
      </c>
      <c r="E35" s="3" t="s">
        <v>37</v>
      </c>
      <c r="F35" s="36">
        <v>22102</v>
      </c>
      <c r="G35" s="3" t="s">
        <v>379</v>
      </c>
      <c r="H35" s="26" t="s">
        <v>380</v>
      </c>
      <c r="I35" s="4" t="s">
        <v>381</v>
      </c>
      <c r="J35" s="26">
        <v>7197</v>
      </c>
      <c r="K35" s="3" t="s">
        <v>54</v>
      </c>
      <c r="L35" s="33">
        <v>47029</v>
      </c>
      <c r="M35" s="23" t="s">
        <v>382</v>
      </c>
      <c r="N35" s="27" t="s">
        <v>383</v>
      </c>
      <c r="O35" s="6" t="s">
        <v>384</v>
      </c>
      <c r="P35" s="30">
        <v>46752</v>
      </c>
      <c r="Q35" s="3">
        <v>414793</v>
      </c>
      <c r="R35" s="10" t="s">
        <v>46</v>
      </c>
      <c r="S35" s="3"/>
      <c r="T35" s="10" t="s">
        <v>46</v>
      </c>
      <c r="U35" s="3" t="s">
        <v>46</v>
      </c>
      <c r="V35" s="10" t="s">
        <v>46</v>
      </c>
      <c r="W35" s="3" t="s">
        <v>46</v>
      </c>
      <c r="X35" s="10" t="s">
        <v>46</v>
      </c>
      <c r="Y35" s="3"/>
      <c r="Z35" s="10"/>
      <c r="AA35" s="3"/>
      <c r="AB35" s="38" t="s">
        <v>46</v>
      </c>
      <c r="AC35" s="5" t="s">
        <v>46</v>
      </c>
      <c r="AD35" s="38" t="s">
        <v>46</v>
      </c>
      <c r="AE35" s="5" t="s">
        <v>46</v>
      </c>
      <c r="AF35" s="38" t="s">
        <v>46</v>
      </c>
      <c r="AG35" s="51"/>
    </row>
    <row r="36" spans="1:33" s="8" customFormat="1" ht="14.45" customHeight="1" x14ac:dyDescent="0.25">
      <c r="A36" s="50" t="s">
        <v>385</v>
      </c>
      <c r="B36" s="34" t="s">
        <v>386</v>
      </c>
      <c r="C36" s="3" t="s">
        <v>387</v>
      </c>
      <c r="D36" s="36" t="s">
        <v>36</v>
      </c>
      <c r="E36" s="3" t="s">
        <v>37</v>
      </c>
      <c r="F36" s="36">
        <v>23220</v>
      </c>
      <c r="G36" s="3" t="s">
        <v>388</v>
      </c>
      <c r="H36" s="26" t="s">
        <v>389</v>
      </c>
      <c r="I36" s="4" t="s">
        <v>390</v>
      </c>
      <c r="J36" s="26">
        <v>692723</v>
      </c>
      <c r="K36" s="3" t="s">
        <v>391</v>
      </c>
      <c r="L36" s="33">
        <v>47546</v>
      </c>
      <c r="M36" s="23" t="s">
        <v>392</v>
      </c>
      <c r="N36" s="27" t="s">
        <v>393</v>
      </c>
      <c r="O36" s="6" t="s">
        <v>394</v>
      </c>
      <c r="P36" s="30">
        <v>46752</v>
      </c>
      <c r="Q36" s="3" t="s">
        <v>395</v>
      </c>
      <c r="R36" s="10" t="s">
        <v>46</v>
      </c>
      <c r="S36" s="3"/>
      <c r="T36" s="10"/>
      <c r="U36" s="3"/>
      <c r="V36" s="10"/>
      <c r="W36" s="3"/>
      <c r="X36" s="10" t="s">
        <v>46</v>
      </c>
      <c r="Y36" s="3"/>
      <c r="Z36" s="10"/>
      <c r="AA36" s="3" t="s">
        <v>46</v>
      </c>
      <c r="AB36" s="38" t="s">
        <v>46</v>
      </c>
      <c r="AC36" s="5" t="s">
        <v>46</v>
      </c>
      <c r="AD36" s="38" t="s">
        <v>46</v>
      </c>
      <c r="AE36" s="5" t="s">
        <v>46</v>
      </c>
      <c r="AF36" s="38" t="s">
        <v>46</v>
      </c>
      <c r="AG36" s="51" t="s">
        <v>396</v>
      </c>
    </row>
    <row r="37" spans="1:33" s="11" customFormat="1" ht="14.45" customHeight="1" x14ac:dyDescent="0.25">
      <c r="A37" s="50" t="s">
        <v>397</v>
      </c>
      <c r="B37" s="34" t="s">
        <v>398</v>
      </c>
      <c r="C37" s="3" t="s">
        <v>399</v>
      </c>
      <c r="D37" s="36" t="s">
        <v>36</v>
      </c>
      <c r="E37" s="3" t="s">
        <v>37</v>
      </c>
      <c r="F37" s="36">
        <v>23227</v>
      </c>
      <c r="G37" s="3" t="s">
        <v>400</v>
      </c>
      <c r="H37" s="26" t="s">
        <v>401</v>
      </c>
      <c r="I37" s="4" t="s">
        <v>402</v>
      </c>
      <c r="J37" s="26">
        <v>677116</v>
      </c>
      <c r="K37" s="3" t="s">
        <v>54</v>
      </c>
      <c r="L37" s="33">
        <v>47443</v>
      </c>
      <c r="M37" s="23" t="s">
        <v>403</v>
      </c>
      <c r="N37" s="27" t="s">
        <v>404</v>
      </c>
      <c r="O37" s="6" t="s">
        <v>405</v>
      </c>
      <c r="P37" s="30">
        <v>46752</v>
      </c>
      <c r="Q37" s="3">
        <v>5723879</v>
      </c>
      <c r="R37" s="10"/>
      <c r="S37" s="3"/>
      <c r="T37" s="10"/>
      <c r="U37" s="3"/>
      <c r="V37" s="10"/>
      <c r="W37" s="3"/>
      <c r="X37" s="10"/>
      <c r="Y37" s="3"/>
      <c r="Z37" s="10"/>
      <c r="AA37" s="3"/>
      <c r="AB37" s="38" t="s">
        <v>46</v>
      </c>
      <c r="AC37" s="5" t="s">
        <v>46</v>
      </c>
      <c r="AD37" s="38" t="s">
        <v>46</v>
      </c>
      <c r="AE37" s="5" t="s">
        <v>46</v>
      </c>
      <c r="AF37" s="38" t="s">
        <v>46</v>
      </c>
      <c r="AG37" s="51"/>
    </row>
    <row r="38" spans="1:33" s="11" customFormat="1" ht="14.45" customHeight="1" x14ac:dyDescent="0.25">
      <c r="A38" s="50" t="s">
        <v>406</v>
      </c>
      <c r="B38" s="34" t="s">
        <v>407</v>
      </c>
      <c r="C38" s="3" t="s">
        <v>408</v>
      </c>
      <c r="D38" s="36" t="s">
        <v>409</v>
      </c>
      <c r="E38" s="3" t="s">
        <v>37</v>
      </c>
      <c r="F38" s="36">
        <v>23510</v>
      </c>
      <c r="G38" s="3" t="s">
        <v>410</v>
      </c>
      <c r="H38" s="26" t="s">
        <v>411</v>
      </c>
      <c r="I38" s="4" t="s">
        <v>412</v>
      </c>
      <c r="J38" s="26">
        <v>9138</v>
      </c>
      <c r="K38" s="3" t="s">
        <v>54</v>
      </c>
      <c r="L38" s="33">
        <v>47157</v>
      </c>
      <c r="M38" s="3" t="s">
        <v>413</v>
      </c>
      <c r="N38" s="26" t="s">
        <v>414</v>
      </c>
      <c r="O38" s="6" t="s">
        <v>415</v>
      </c>
      <c r="P38" s="30">
        <v>46022</v>
      </c>
      <c r="Q38" s="3">
        <v>2360063</v>
      </c>
      <c r="R38" s="10" t="s">
        <v>46</v>
      </c>
      <c r="S38" s="3"/>
      <c r="T38" s="10"/>
      <c r="U38" s="3"/>
      <c r="V38" s="10"/>
      <c r="W38" s="3"/>
      <c r="X38" s="10" t="s">
        <v>46</v>
      </c>
      <c r="Y38" s="3"/>
      <c r="Z38" s="10"/>
      <c r="AA38" s="3"/>
      <c r="AB38" s="38" t="s">
        <v>46</v>
      </c>
      <c r="AC38" s="5" t="s">
        <v>46</v>
      </c>
      <c r="AD38" s="38" t="s">
        <v>46</v>
      </c>
      <c r="AE38" s="5" t="s">
        <v>46</v>
      </c>
      <c r="AF38" s="38" t="s">
        <v>46</v>
      </c>
      <c r="AG38" s="51"/>
    </row>
    <row r="39" spans="1:33" s="24" customFormat="1" ht="14.45" customHeight="1" x14ac:dyDescent="0.25">
      <c r="A39" s="50" t="s">
        <v>416</v>
      </c>
      <c r="B39" s="35" t="s">
        <v>417</v>
      </c>
      <c r="C39" s="12" t="s">
        <v>418</v>
      </c>
      <c r="D39" s="37" t="s">
        <v>112</v>
      </c>
      <c r="E39" s="12" t="s">
        <v>37</v>
      </c>
      <c r="F39" s="37">
        <v>24060</v>
      </c>
      <c r="G39" s="12" t="s">
        <v>419</v>
      </c>
      <c r="H39" s="28" t="s">
        <v>420</v>
      </c>
      <c r="I39" s="13" t="s">
        <v>421</v>
      </c>
      <c r="J39" s="28">
        <v>826371</v>
      </c>
      <c r="K39" s="12" t="s">
        <v>54</v>
      </c>
      <c r="L39" s="32">
        <v>46875</v>
      </c>
      <c r="M39" s="22" t="s">
        <v>422</v>
      </c>
      <c r="N39" s="29" t="s">
        <v>422</v>
      </c>
      <c r="O39" s="14" t="s">
        <v>423</v>
      </c>
      <c r="P39" s="30">
        <v>46022</v>
      </c>
      <c r="Q39" s="12">
        <v>11454515</v>
      </c>
      <c r="R39" s="15"/>
      <c r="S39" s="12"/>
      <c r="T39" s="15" t="s">
        <v>46</v>
      </c>
      <c r="U39" s="12"/>
      <c r="V39" s="15"/>
      <c r="W39" s="12"/>
      <c r="X39" s="15"/>
      <c r="Y39" s="12"/>
      <c r="Z39" s="15"/>
      <c r="AA39" s="12" t="s">
        <v>46</v>
      </c>
      <c r="AB39" s="39" t="s">
        <v>46</v>
      </c>
      <c r="AC39" s="16" t="s">
        <v>46</v>
      </c>
      <c r="AD39" s="39" t="s">
        <v>46</v>
      </c>
      <c r="AE39" s="16" t="s">
        <v>46</v>
      </c>
      <c r="AF39" s="39" t="s">
        <v>46</v>
      </c>
      <c r="AG39" s="52" t="s">
        <v>424</v>
      </c>
    </row>
    <row r="40" spans="1:33" s="11" customFormat="1" ht="14.45" customHeight="1" x14ac:dyDescent="0.25">
      <c r="A40" s="50" t="s">
        <v>425</v>
      </c>
      <c r="B40" s="34" t="s">
        <v>426</v>
      </c>
      <c r="C40" s="3" t="s">
        <v>427</v>
      </c>
      <c r="D40" s="36" t="s">
        <v>428</v>
      </c>
      <c r="E40" s="3" t="s">
        <v>37</v>
      </c>
      <c r="F40" s="36">
        <v>22182</v>
      </c>
      <c r="G40" s="3" t="s">
        <v>429</v>
      </c>
      <c r="H40" s="26" t="s">
        <v>430</v>
      </c>
      <c r="I40" s="4" t="s">
        <v>431</v>
      </c>
      <c r="J40" s="26">
        <v>703226</v>
      </c>
      <c r="K40" s="3" t="s">
        <v>372</v>
      </c>
      <c r="L40" s="33">
        <v>47626</v>
      </c>
      <c r="M40" s="23" t="s">
        <v>432</v>
      </c>
      <c r="N40" s="27" t="s">
        <v>433</v>
      </c>
      <c r="O40" s="6" t="s">
        <v>434</v>
      </c>
      <c r="P40" s="30">
        <v>46022</v>
      </c>
      <c r="Q40" s="3">
        <v>2930048</v>
      </c>
      <c r="R40" s="10" t="s">
        <v>46</v>
      </c>
      <c r="S40" s="3"/>
      <c r="T40" s="10"/>
      <c r="U40" s="3"/>
      <c r="V40" s="10" t="s">
        <v>46</v>
      </c>
      <c r="W40" s="3"/>
      <c r="X40" s="10"/>
      <c r="Y40" s="3" t="s">
        <v>46</v>
      </c>
      <c r="Z40" s="10"/>
      <c r="AA40" s="3" t="s">
        <v>46</v>
      </c>
      <c r="AB40" s="38" t="s">
        <v>46</v>
      </c>
      <c r="AC40" s="5" t="s">
        <v>46</v>
      </c>
      <c r="AD40" s="38" t="s">
        <v>46</v>
      </c>
      <c r="AE40" s="5" t="s">
        <v>46</v>
      </c>
      <c r="AF40" s="38" t="s">
        <v>46</v>
      </c>
      <c r="AG40" s="51" t="s">
        <v>435</v>
      </c>
    </row>
    <row r="41" spans="1:33" s="11" customFormat="1" ht="14.45" customHeight="1" x14ac:dyDescent="0.25">
      <c r="A41" s="50" t="s">
        <v>436</v>
      </c>
      <c r="B41" s="34" t="s">
        <v>437</v>
      </c>
      <c r="C41" s="3" t="s">
        <v>438</v>
      </c>
      <c r="D41" s="36" t="s">
        <v>439</v>
      </c>
      <c r="E41" s="3" t="s">
        <v>37</v>
      </c>
      <c r="F41" s="36">
        <v>22192</v>
      </c>
      <c r="G41" s="3" t="s">
        <v>440</v>
      </c>
      <c r="H41" s="26" t="s">
        <v>441</v>
      </c>
      <c r="I41" s="4" t="s">
        <v>442</v>
      </c>
      <c r="J41" s="26">
        <v>647255</v>
      </c>
      <c r="K41" s="3" t="s">
        <v>54</v>
      </c>
      <c r="L41" s="33">
        <v>46624</v>
      </c>
      <c r="M41" s="23" t="s">
        <v>443</v>
      </c>
      <c r="N41" s="27" t="s">
        <v>444</v>
      </c>
      <c r="O41" s="6" t="s">
        <v>445</v>
      </c>
      <c r="P41" s="30">
        <v>46022</v>
      </c>
      <c r="Q41" s="3">
        <v>7212855</v>
      </c>
      <c r="R41" s="10"/>
      <c r="S41" s="3"/>
      <c r="T41" s="10"/>
      <c r="U41" s="3" t="s">
        <v>46</v>
      </c>
      <c r="V41" s="10"/>
      <c r="W41" s="3" t="s">
        <v>46</v>
      </c>
      <c r="X41" s="10" t="s">
        <v>46</v>
      </c>
      <c r="Y41" s="3"/>
      <c r="Z41" s="10"/>
      <c r="AA41" s="3"/>
      <c r="AB41" s="38" t="s">
        <v>46</v>
      </c>
      <c r="AC41" s="5" t="s">
        <v>46</v>
      </c>
      <c r="AD41" s="38" t="s">
        <v>46</v>
      </c>
      <c r="AE41" s="5" t="s">
        <v>46</v>
      </c>
      <c r="AF41" s="38" t="s">
        <v>46</v>
      </c>
      <c r="AG41" s="51"/>
    </row>
    <row r="42" spans="1:33" s="8" customFormat="1" ht="14.45" customHeight="1" x14ac:dyDescent="0.25">
      <c r="A42" s="50" t="s">
        <v>446</v>
      </c>
      <c r="B42" s="34" t="s">
        <v>447</v>
      </c>
      <c r="C42" s="3" t="s">
        <v>448</v>
      </c>
      <c r="D42" s="36" t="s">
        <v>449</v>
      </c>
      <c r="E42" s="3" t="s">
        <v>37</v>
      </c>
      <c r="F42" s="36">
        <v>24541</v>
      </c>
      <c r="G42" s="3" t="s">
        <v>450</v>
      </c>
      <c r="H42" s="26" t="s">
        <v>451</v>
      </c>
      <c r="I42" s="4" t="s">
        <v>452</v>
      </c>
      <c r="J42" s="26">
        <v>709638</v>
      </c>
      <c r="K42" s="3" t="s">
        <v>54</v>
      </c>
      <c r="L42" s="33">
        <v>46728</v>
      </c>
      <c r="M42" s="3" t="s">
        <v>453</v>
      </c>
      <c r="N42" s="26" t="s">
        <v>454</v>
      </c>
      <c r="O42" s="6" t="s">
        <v>455</v>
      </c>
      <c r="P42" s="30">
        <v>46752</v>
      </c>
      <c r="Q42" s="3">
        <v>7697592</v>
      </c>
      <c r="R42" s="15" t="s">
        <v>46</v>
      </c>
      <c r="S42" s="12"/>
      <c r="T42" s="15" t="s">
        <v>46</v>
      </c>
      <c r="U42" s="12" t="s">
        <v>46</v>
      </c>
      <c r="V42" s="15" t="s">
        <v>46</v>
      </c>
      <c r="W42" s="12" t="s">
        <v>46</v>
      </c>
      <c r="X42" s="15" t="s">
        <v>46</v>
      </c>
      <c r="Y42" s="12"/>
      <c r="Z42" s="15" t="s">
        <v>46</v>
      </c>
      <c r="AA42" s="12"/>
      <c r="AB42" s="39" t="s">
        <v>46</v>
      </c>
      <c r="AC42" s="16"/>
      <c r="AD42" s="39" t="s">
        <v>46</v>
      </c>
      <c r="AE42" s="16" t="s">
        <v>46</v>
      </c>
      <c r="AF42" s="39" t="s">
        <v>46</v>
      </c>
      <c r="AG42" s="55"/>
    </row>
    <row r="43" spans="1:33" s="8" customFormat="1" ht="14.45" customHeight="1" x14ac:dyDescent="0.25">
      <c r="A43" s="50" t="s">
        <v>456</v>
      </c>
      <c r="B43" s="34" t="s">
        <v>457</v>
      </c>
      <c r="C43" s="3" t="s">
        <v>458</v>
      </c>
      <c r="D43" s="36" t="s">
        <v>36</v>
      </c>
      <c r="E43" s="3" t="s">
        <v>37</v>
      </c>
      <c r="F43" s="36">
        <v>23219</v>
      </c>
      <c r="G43" s="3" t="s">
        <v>459</v>
      </c>
      <c r="H43" s="26" t="s">
        <v>460</v>
      </c>
      <c r="I43" s="4" t="s">
        <v>461</v>
      </c>
      <c r="J43" s="26">
        <v>827219</v>
      </c>
      <c r="K43" s="3" t="s">
        <v>41</v>
      </c>
      <c r="L43" s="33">
        <v>46960</v>
      </c>
      <c r="M43" s="23" t="s">
        <v>462</v>
      </c>
      <c r="N43" s="27" t="s">
        <v>463</v>
      </c>
      <c r="O43" s="6" t="s">
        <v>464</v>
      </c>
      <c r="P43" s="31">
        <v>46112</v>
      </c>
      <c r="Q43" s="3" t="s">
        <v>465</v>
      </c>
      <c r="R43" s="10"/>
      <c r="S43" s="3"/>
      <c r="T43" s="10"/>
      <c r="U43" s="3"/>
      <c r="V43" s="10"/>
      <c r="W43" s="3" t="s">
        <v>46</v>
      </c>
      <c r="X43" s="10" t="s">
        <v>46</v>
      </c>
      <c r="Y43" s="3"/>
      <c r="Z43" s="10"/>
      <c r="AA43" s="3" t="s">
        <v>46</v>
      </c>
      <c r="AB43" s="38" t="s">
        <v>46</v>
      </c>
      <c r="AC43" s="5" t="s">
        <v>46</v>
      </c>
      <c r="AD43" s="38" t="s">
        <v>46</v>
      </c>
      <c r="AE43" s="5" t="s">
        <v>46</v>
      </c>
      <c r="AF43" s="38" t="s">
        <v>46</v>
      </c>
      <c r="AG43" s="51" t="s">
        <v>466</v>
      </c>
    </row>
    <row r="44" spans="1:33" s="20" customFormat="1" ht="14.45" customHeight="1" x14ac:dyDescent="0.25">
      <c r="A44" s="50" t="s">
        <v>467</v>
      </c>
      <c r="B44" s="35" t="s">
        <v>468</v>
      </c>
      <c r="C44" s="12" t="s">
        <v>469</v>
      </c>
      <c r="D44" s="37" t="s">
        <v>470</v>
      </c>
      <c r="E44" s="12" t="s">
        <v>37</v>
      </c>
      <c r="F44" s="37">
        <v>24141</v>
      </c>
      <c r="G44" s="12" t="s">
        <v>471</v>
      </c>
      <c r="H44" s="28" t="s">
        <v>472</v>
      </c>
      <c r="I44" s="13" t="s">
        <v>473</v>
      </c>
      <c r="J44" s="28">
        <v>9018</v>
      </c>
      <c r="K44" s="12" t="s">
        <v>41</v>
      </c>
      <c r="L44" s="32">
        <v>47492</v>
      </c>
      <c r="M44" s="22" t="s">
        <v>474</v>
      </c>
      <c r="N44" s="29" t="s">
        <v>475</v>
      </c>
      <c r="O44" s="14" t="s">
        <v>476</v>
      </c>
      <c r="P44" s="30">
        <v>46752</v>
      </c>
      <c r="Q44" s="12">
        <v>540890792</v>
      </c>
      <c r="R44" s="15" t="s">
        <v>46</v>
      </c>
      <c r="S44" s="12" t="s">
        <v>46</v>
      </c>
      <c r="T44" s="15" t="s">
        <v>46</v>
      </c>
      <c r="U44" s="12" t="s">
        <v>46</v>
      </c>
      <c r="V44" s="15" t="s">
        <v>46</v>
      </c>
      <c r="W44" s="12" t="s">
        <v>46</v>
      </c>
      <c r="X44" s="15"/>
      <c r="Y44" s="12"/>
      <c r="Z44" s="15" t="s">
        <v>46</v>
      </c>
      <c r="AA44" s="12"/>
      <c r="AB44" s="39"/>
      <c r="AC44" s="16"/>
      <c r="AD44" s="39"/>
      <c r="AE44" s="16" t="s">
        <v>46</v>
      </c>
      <c r="AF44" s="39" t="s">
        <v>46</v>
      </c>
      <c r="AG44" s="52"/>
    </row>
    <row r="45" spans="1:33" s="8" customFormat="1" ht="14.45" customHeight="1" x14ac:dyDescent="0.25">
      <c r="A45" s="50" t="s">
        <v>477</v>
      </c>
      <c r="B45" s="34" t="s">
        <v>478</v>
      </c>
      <c r="C45" s="3" t="s">
        <v>479</v>
      </c>
      <c r="D45" s="36" t="s">
        <v>480</v>
      </c>
      <c r="E45" s="3" t="s">
        <v>37</v>
      </c>
      <c r="F45" s="36">
        <v>23060</v>
      </c>
      <c r="G45" s="3" t="s">
        <v>481</v>
      </c>
      <c r="H45" s="26" t="s">
        <v>482</v>
      </c>
      <c r="I45" s="4" t="s">
        <v>483</v>
      </c>
      <c r="J45" s="26">
        <v>9473</v>
      </c>
      <c r="K45" s="3" t="s">
        <v>41</v>
      </c>
      <c r="L45" s="33">
        <v>46005</v>
      </c>
      <c r="M45" s="23" t="s">
        <v>484</v>
      </c>
      <c r="N45" s="27" t="s">
        <v>485</v>
      </c>
      <c r="O45" s="6" t="s">
        <v>486</v>
      </c>
      <c r="P45" s="30">
        <v>46752</v>
      </c>
      <c r="Q45" s="3">
        <v>1484575</v>
      </c>
      <c r="R45" s="10"/>
      <c r="S45" s="3"/>
      <c r="T45" s="10"/>
      <c r="U45" s="3" t="s">
        <v>46</v>
      </c>
      <c r="V45" s="10"/>
      <c r="W45" s="3"/>
      <c r="X45" s="10"/>
      <c r="Y45" s="3"/>
      <c r="Z45" s="10"/>
      <c r="AA45" s="3"/>
      <c r="AB45" s="38" t="s">
        <v>46</v>
      </c>
      <c r="AC45" s="5" t="s">
        <v>46</v>
      </c>
      <c r="AD45" s="38" t="s">
        <v>46</v>
      </c>
      <c r="AE45" s="5" t="s">
        <v>46</v>
      </c>
      <c r="AF45" s="38"/>
      <c r="AG45" s="51"/>
    </row>
    <row r="46" spans="1:33" s="11" customFormat="1" ht="14.45" customHeight="1" x14ac:dyDescent="0.25">
      <c r="A46" s="50" t="s">
        <v>487</v>
      </c>
      <c r="B46" s="34" t="s">
        <v>488</v>
      </c>
      <c r="C46" s="3" t="s">
        <v>489</v>
      </c>
      <c r="D46" s="36" t="s">
        <v>154</v>
      </c>
      <c r="E46" s="3" t="s">
        <v>282</v>
      </c>
      <c r="F46" s="36">
        <v>22902</v>
      </c>
      <c r="G46" s="3" t="s">
        <v>490</v>
      </c>
      <c r="H46" s="26" t="s">
        <v>491</v>
      </c>
      <c r="I46" s="4" t="s">
        <v>492</v>
      </c>
      <c r="J46" s="26">
        <v>718872</v>
      </c>
      <c r="K46" s="3" t="s">
        <v>54</v>
      </c>
      <c r="L46" s="33">
        <v>47532</v>
      </c>
      <c r="M46" s="3" t="s">
        <v>493</v>
      </c>
      <c r="N46" s="26" t="s">
        <v>494</v>
      </c>
      <c r="O46" s="6" t="s">
        <v>495</v>
      </c>
      <c r="P46" s="30">
        <v>46752</v>
      </c>
      <c r="Q46" s="3">
        <v>7969868</v>
      </c>
      <c r="R46" s="10" t="s">
        <v>46</v>
      </c>
      <c r="S46" s="3"/>
      <c r="T46" s="10"/>
      <c r="U46" s="3"/>
      <c r="V46" s="10"/>
      <c r="W46" s="3"/>
      <c r="X46" s="10"/>
      <c r="Y46" s="3"/>
      <c r="Z46" s="10"/>
      <c r="AA46" s="3"/>
      <c r="AB46" s="38" t="s">
        <v>46</v>
      </c>
      <c r="AC46" s="5" t="s">
        <v>46</v>
      </c>
      <c r="AD46" s="38" t="s">
        <v>46</v>
      </c>
      <c r="AE46" s="5" t="s">
        <v>46</v>
      </c>
      <c r="AF46" s="38" t="s">
        <v>46</v>
      </c>
      <c r="AG46" s="51"/>
    </row>
    <row r="47" spans="1:33" s="11" customFormat="1" ht="14.45" customHeight="1" x14ac:dyDescent="0.25">
      <c r="A47" s="57" t="s">
        <v>547</v>
      </c>
      <c r="B47" s="35" t="s">
        <v>548</v>
      </c>
      <c r="C47" s="12" t="s">
        <v>549</v>
      </c>
      <c r="D47" s="36" t="s">
        <v>154</v>
      </c>
      <c r="E47" s="3" t="s">
        <v>37</v>
      </c>
      <c r="F47" s="36">
        <v>22902</v>
      </c>
      <c r="G47" s="3" t="s">
        <v>550</v>
      </c>
      <c r="H47" s="26" t="s">
        <v>551</v>
      </c>
      <c r="I47" s="9" t="s">
        <v>552</v>
      </c>
      <c r="J47" s="26">
        <v>817272</v>
      </c>
      <c r="K47" s="3" t="s">
        <v>54</v>
      </c>
      <c r="L47" s="33">
        <v>47884</v>
      </c>
      <c r="M47" s="25" t="s">
        <v>553</v>
      </c>
      <c r="N47" s="26" t="s">
        <v>554</v>
      </c>
      <c r="O47" s="6" t="s">
        <v>555</v>
      </c>
      <c r="P47" s="30">
        <v>46752</v>
      </c>
      <c r="Q47" s="3">
        <v>11090115</v>
      </c>
      <c r="R47" s="10" t="s">
        <v>46</v>
      </c>
      <c r="S47" s="3"/>
      <c r="T47" s="10"/>
      <c r="U47" s="3"/>
      <c r="V47" s="10"/>
      <c r="W47" s="3"/>
      <c r="X47" s="10"/>
      <c r="Y47" s="3"/>
      <c r="Z47" s="10"/>
      <c r="AA47" s="3"/>
      <c r="AB47" s="40" t="s">
        <v>46</v>
      </c>
      <c r="AC47" s="3" t="s">
        <v>46</v>
      </c>
      <c r="AD47" s="40" t="s">
        <v>46</v>
      </c>
      <c r="AE47" s="3" t="s">
        <v>46</v>
      </c>
      <c r="AF47" s="40" t="s">
        <v>46</v>
      </c>
      <c r="AG47" s="51"/>
    </row>
    <row r="48" spans="1:33" s="11" customFormat="1" ht="14.45" customHeight="1" x14ac:dyDescent="0.25">
      <c r="A48" s="50" t="s">
        <v>496</v>
      </c>
      <c r="B48" s="34" t="s">
        <v>497</v>
      </c>
      <c r="C48" s="3" t="s">
        <v>498</v>
      </c>
      <c r="D48" s="36" t="s">
        <v>409</v>
      </c>
      <c r="E48" s="3" t="s">
        <v>37</v>
      </c>
      <c r="F48" s="36">
        <v>23510</v>
      </c>
      <c r="G48" s="3" t="s">
        <v>499</v>
      </c>
      <c r="H48" s="26" t="s">
        <v>500</v>
      </c>
      <c r="I48" s="4" t="s">
        <v>501</v>
      </c>
      <c r="J48" s="26">
        <v>666992</v>
      </c>
      <c r="K48" s="3" t="s">
        <v>54</v>
      </c>
      <c r="L48" s="33">
        <v>46600</v>
      </c>
      <c r="M48" s="3" t="s">
        <v>502</v>
      </c>
      <c r="N48" s="26" t="s">
        <v>503</v>
      </c>
      <c r="O48" s="6" t="s">
        <v>504</v>
      </c>
      <c r="P48" s="30">
        <v>46752</v>
      </c>
      <c r="Q48" s="3">
        <v>4417671</v>
      </c>
      <c r="R48" s="10" t="s">
        <v>46</v>
      </c>
      <c r="S48" s="3"/>
      <c r="T48" s="10"/>
      <c r="U48" s="3"/>
      <c r="V48" s="10"/>
      <c r="W48" s="3"/>
      <c r="X48" s="10"/>
      <c r="Y48" s="3"/>
      <c r="Z48" s="10"/>
      <c r="AA48" s="3"/>
      <c r="AB48" s="38" t="s">
        <v>46</v>
      </c>
      <c r="AC48" s="5" t="s">
        <v>46</v>
      </c>
      <c r="AD48" s="38" t="s">
        <v>46</v>
      </c>
      <c r="AE48" s="5" t="s">
        <v>46</v>
      </c>
      <c r="AF48" s="39"/>
      <c r="AG48" s="51"/>
    </row>
    <row r="49" spans="1:33" s="11" customFormat="1" ht="14.45" customHeight="1" x14ac:dyDescent="0.25">
      <c r="A49" s="50" t="s">
        <v>505</v>
      </c>
      <c r="B49" s="34" t="s">
        <v>506</v>
      </c>
      <c r="C49" s="3" t="s">
        <v>507</v>
      </c>
      <c r="D49" s="36" t="s">
        <v>508</v>
      </c>
      <c r="E49" s="3" t="s">
        <v>37</v>
      </c>
      <c r="F49" s="36">
        <v>22102</v>
      </c>
      <c r="G49" s="3" t="s">
        <v>509</v>
      </c>
      <c r="H49" s="26" t="s">
        <v>510</v>
      </c>
      <c r="I49" s="4" t="s">
        <v>511</v>
      </c>
      <c r="J49" s="26">
        <v>820655</v>
      </c>
      <c r="K49" s="3" t="s">
        <v>41</v>
      </c>
      <c r="L49" s="33">
        <v>46341</v>
      </c>
      <c r="M49" s="3" t="s">
        <v>512</v>
      </c>
      <c r="N49" s="26" t="s">
        <v>513</v>
      </c>
      <c r="O49" s="6" t="s">
        <v>514</v>
      </c>
      <c r="P49" s="30">
        <v>46752</v>
      </c>
      <c r="Q49" s="3" t="s">
        <v>515</v>
      </c>
      <c r="R49" s="10"/>
      <c r="S49" s="3" t="s">
        <v>46</v>
      </c>
      <c r="T49" s="10" t="s">
        <v>46</v>
      </c>
      <c r="U49" s="3"/>
      <c r="V49" s="10"/>
      <c r="W49" s="3"/>
      <c r="X49" s="10"/>
      <c r="Y49" s="3"/>
      <c r="Z49" s="10"/>
      <c r="AA49" s="3"/>
      <c r="AB49" s="38" t="s">
        <v>46</v>
      </c>
      <c r="AC49" s="5" t="s">
        <v>46</v>
      </c>
      <c r="AD49" s="38" t="s">
        <v>46</v>
      </c>
      <c r="AE49" s="5"/>
      <c r="AF49" s="39"/>
      <c r="AG49" s="51"/>
    </row>
    <row r="50" spans="1:33" s="8" customFormat="1" ht="14.45" customHeight="1" x14ac:dyDescent="0.25">
      <c r="A50" s="50" t="s">
        <v>516</v>
      </c>
      <c r="B50" s="34" t="s">
        <v>517</v>
      </c>
      <c r="C50" s="3" t="s">
        <v>518</v>
      </c>
      <c r="D50" s="36" t="s">
        <v>519</v>
      </c>
      <c r="E50" s="3" t="s">
        <v>37</v>
      </c>
      <c r="F50" s="36">
        <v>24551</v>
      </c>
      <c r="G50" s="3" t="s">
        <v>520</v>
      </c>
      <c r="H50" s="26" t="s">
        <v>521</v>
      </c>
      <c r="I50" s="4" t="s">
        <v>522</v>
      </c>
      <c r="J50" s="26">
        <v>10308</v>
      </c>
      <c r="K50" s="3" t="s">
        <v>41</v>
      </c>
      <c r="L50" s="33">
        <v>47606</v>
      </c>
      <c r="M50" s="3" t="s">
        <v>523</v>
      </c>
      <c r="N50" s="26" t="s">
        <v>524</v>
      </c>
      <c r="O50" s="6" t="s">
        <v>525</v>
      </c>
      <c r="P50" s="30">
        <v>46752</v>
      </c>
      <c r="Q50" s="3" t="s">
        <v>526</v>
      </c>
      <c r="R50" s="10"/>
      <c r="S50" s="3"/>
      <c r="T50" s="10"/>
      <c r="U50" s="3"/>
      <c r="V50" s="10" t="s">
        <v>46</v>
      </c>
      <c r="W50" s="3"/>
      <c r="X50" s="10"/>
      <c r="Y50" s="3"/>
      <c r="Z50" s="10"/>
      <c r="AA50" s="3"/>
      <c r="AB50" s="38" t="s">
        <v>46</v>
      </c>
      <c r="AC50" s="5" t="s">
        <v>46</v>
      </c>
      <c r="AD50" s="38" t="s">
        <v>46</v>
      </c>
      <c r="AE50" s="5" t="s">
        <v>46</v>
      </c>
      <c r="AF50" s="38" t="s">
        <v>46</v>
      </c>
      <c r="AG50" s="51"/>
    </row>
    <row r="51" spans="1:33" s="19" customFormat="1" ht="14.45" customHeight="1" x14ac:dyDescent="0.25">
      <c r="A51" s="50" t="s">
        <v>527</v>
      </c>
      <c r="B51" s="35" t="s">
        <v>528</v>
      </c>
      <c r="C51" s="12" t="s">
        <v>529</v>
      </c>
      <c r="D51" s="37" t="s">
        <v>530</v>
      </c>
      <c r="E51" s="12" t="s">
        <v>198</v>
      </c>
      <c r="F51" s="37">
        <v>20876</v>
      </c>
      <c r="G51" s="12" t="s">
        <v>531</v>
      </c>
      <c r="H51" s="28" t="s">
        <v>532</v>
      </c>
      <c r="I51" s="13" t="s">
        <v>533</v>
      </c>
      <c r="J51" s="28">
        <v>806193</v>
      </c>
      <c r="K51" s="12" t="s">
        <v>534</v>
      </c>
      <c r="L51" s="32">
        <v>47232</v>
      </c>
      <c r="M51" s="12" t="s">
        <v>535</v>
      </c>
      <c r="N51" s="28" t="s">
        <v>536</v>
      </c>
      <c r="O51" s="14" t="s">
        <v>537</v>
      </c>
      <c r="P51" s="30">
        <v>46022</v>
      </c>
      <c r="Q51" s="12">
        <v>11556071</v>
      </c>
      <c r="R51" s="15" t="s">
        <v>46</v>
      </c>
      <c r="S51" s="12"/>
      <c r="T51" s="15"/>
      <c r="U51" s="12" t="s">
        <v>46</v>
      </c>
      <c r="V51" s="15" t="s">
        <v>46</v>
      </c>
      <c r="W51" s="12"/>
      <c r="X51" s="15"/>
      <c r="Y51" s="12"/>
      <c r="Z51" s="15"/>
      <c r="AA51" s="12"/>
      <c r="AB51" s="39"/>
      <c r="AC51" s="16"/>
      <c r="AD51" s="39" t="s">
        <v>46</v>
      </c>
      <c r="AE51" s="16"/>
      <c r="AF51" s="39"/>
      <c r="AG51" s="52"/>
    </row>
    <row r="52" spans="1:33" s="11" customFormat="1" ht="14.45" customHeight="1" x14ac:dyDescent="0.25">
      <c r="A52" s="50" t="s">
        <v>538</v>
      </c>
      <c r="B52" s="34" t="s">
        <v>539</v>
      </c>
      <c r="C52" s="12" t="s">
        <v>540</v>
      </c>
      <c r="D52" s="36" t="s">
        <v>62</v>
      </c>
      <c r="E52" s="3" t="s">
        <v>37</v>
      </c>
      <c r="F52" s="36">
        <v>23452</v>
      </c>
      <c r="G52" s="3" t="s">
        <v>541</v>
      </c>
      <c r="H52" s="26" t="s">
        <v>542</v>
      </c>
      <c r="I52" s="4" t="s">
        <v>543</v>
      </c>
      <c r="J52" s="26">
        <v>672211</v>
      </c>
      <c r="K52" s="3" t="s">
        <v>41</v>
      </c>
      <c r="L52" s="33">
        <v>46950</v>
      </c>
      <c r="M52" s="3" t="s">
        <v>544</v>
      </c>
      <c r="N52" s="26" t="s">
        <v>545</v>
      </c>
      <c r="O52" s="6" t="s">
        <v>546</v>
      </c>
      <c r="P52" s="30">
        <v>46752</v>
      </c>
      <c r="Q52" s="3">
        <v>2461218</v>
      </c>
      <c r="R52" s="10"/>
      <c r="S52" s="3" t="s">
        <v>46</v>
      </c>
      <c r="T52" s="10" t="s">
        <v>46</v>
      </c>
      <c r="U52" s="3"/>
      <c r="V52" s="10"/>
      <c r="W52" s="3"/>
      <c r="X52" s="10" t="s">
        <v>46</v>
      </c>
      <c r="Y52" s="3"/>
      <c r="Z52" s="10"/>
      <c r="AA52" s="3"/>
      <c r="AB52" s="38" t="s">
        <v>46</v>
      </c>
      <c r="AC52" s="5" t="s">
        <v>46</v>
      </c>
      <c r="AD52" s="38" t="s">
        <v>46</v>
      </c>
      <c r="AE52" s="5" t="s">
        <v>46</v>
      </c>
      <c r="AF52" s="38" t="s">
        <v>46</v>
      </c>
      <c r="AG52" s="51"/>
    </row>
  </sheetData>
  <dataValidations count="4">
    <dataValidation type="list" allowBlank="1" showInputMessage="1" showErrorMessage="1" sqref="R43:AF43" xr:uid="{8954C1F1-4E5A-48E1-ABF1-97BCA892810B}">
      <formula1>$C$75:$C$76</formula1>
    </dataValidation>
    <dataValidation type="list" allowBlank="1" showInputMessage="1" showErrorMessage="1" sqref="R2:AF2" xr:uid="{2FCCBC1E-C2D9-439B-A646-E214B702EBC0}">
      <formula1>$C$76:$C$77</formula1>
    </dataValidation>
    <dataValidation type="list" allowBlank="1" showInputMessage="1" showErrorMessage="1" sqref="AB4:AF4" xr:uid="{8EDC13A6-2473-4261-8ED1-C02E2174A6E5}">
      <formula1>$C$77:$C$78</formula1>
    </dataValidation>
    <dataValidation type="list" allowBlank="1" showInputMessage="1" showErrorMessage="1" sqref="AB3:AF3 R25:AF42 R24:AD24 R48:AF52 R44:AF46 AB5:AF7 R3:AA7 R9:AF23" xr:uid="{8A3DD56C-8DB9-45F9-A3B7-30741FAE8812}">
      <formula1>#REF!</formula1>
    </dataValidation>
  </dataValidations>
  <hyperlinks>
    <hyperlink ref="I30" r:id="rId1" display="mailto:mburton@matthewgburton.com" xr:uid="{52ACD608-50BC-43BC-9CBC-1EF015F4CBE8}"/>
    <hyperlink ref="I33" r:id="rId2" display="mailto:JIM@PACE-PME.COM" xr:uid="{0432FA5A-CF18-42B5-95A2-4E7D210C723F}"/>
    <hyperlink ref="I42" r:id="rId3" display="mailto:jbond@solexarchitecture.com" xr:uid="{0A4702F2-3184-4D19-9E97-99B0C3A71610}"/>
    <hyperlink ref="I14" r:id="rId4" xr:uid="{C01D0E8B-7787-4343-84CF-1083F3C535A2}"/>
    <hyperlink ref="I20" r:id="rId5" xr:uid="{2228DFC8-062D-4BC8-9699-E4AC5E5C0D69}"/>
    <hyperlink ref="I31" r:id="rId6" xr:uid="{D0309329-EB4D-4DE7-8C25-FAD4FC83FDA0}"/>
    <hyperlink ref="I22" r:id="rId7" xr:uid="{6943D016-BC22-4541-9B10-724F36D35C08}"/>
    <hyperlink ref="I5" r:id="rId8" display="mailto:JBeauchamp@BroylesAndAssociates.com" xr:uid="{606E4E94-DE1C-4212-BFFB-267F0F00E817}"/>
    <hyperlink ref="M33" r:id="rId9" display="javascript:SubmitForm('rdPage.aspx?rdReport=Public.Reports.Report9001_VendorDetail&amp;rdAgReset=True&amp;ReportEntity=&amp;lnkVendCustCd=E19496','_blank','false','',null,null)" xr:uid="{92B67AEC-89A9-4239-A9AB-FDB62B2AAEA1}"/>
    <hyperlink ref="M16" r:id="rId10" display="javascript:void(0);" xr:uid="{1D73D6CC-0C80-45B9-BA36-AC8125037410}"/>
  </hyperlinks>
  <pageMargins left="0.7" right="0.7" top="0.75" bottom="0.75" header="0.3" footer="0.3"/>
  <pageSetup orientation="portrait" horizontalDpi="1200" verticalDpi="1200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Category B Firms</vt:lpstr>
    </vt:vector>
  </TitlesOfParts>
  <Company>VITA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Walker, Tiffany (DGS)</dc:creator>
  <cp:lastModifiedBy>Ollie, Tiffany (DGS)</cp:lastModifiedBy>
  <cp:lastPrinted>2026-03-19T20:36:42Z</cp:lastPrinted>
  <dcterms:created xsi:type="dcterms:W3CDTF">2026-03-19T20:21:49Z</dcterms:created>
  <dcterms:modified xsi:type="dcterms:W3CDTF">2026-04-22T11:12:17Z</dcterms:modified>
</cp:coreProperties>
</file>